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autoCompressPictures="0" defaultThemeVersion="166925"/>
  <mc:AlternateContent xmlns:mc="http://schemas.openxmlformats.org/markup-compatibility/2006">
    <mc:Choice Requires="x15">
      <x15ac:absPath xmlns:x15ac="http://schemas.microsoft.com/office/spreadsheetml/2010/11/ac" url="https://3ie.sharepoint.com/sites/FCDOResearchCommissioningCenter/Shared Documents/New Sharepoint structure/RCC/3. Portfolio/Projects/Grantees (AGA)/2. Active/SRHR Procurement Only Commission/4. Delivery or technical/EOI/"/>
    </mc:Choice>
  </mc:AlternateContent>
  <xr:revisionPtr revIDLastSave="17" documentId="13_ncr:1_{F9FDF476-00AA-4390-B74B-3BF4FC0121C2}" xr6:coauthVersionLast="47" xr6:coauthVersionMax="47" xr10:uidLastSave="{BB162A3D-8666-4202-89A0-E92F63F9A30E}"/>
  <bookViews>
    <workbookView xWindow="-110" yWindow="-110" windowWidth="19420" windowHeight="11500" tabRatio="743" xr2:uid="{00000000-000D-0000-FFFF-FFFF00000000}"/>
  </bookViews>
  <sheets>
    <sheet name="1. Lead Detailed Budget" sheetId="22" r:id="rId1"/>
    <sheet name="2. Partner Detailed Budget" sheetId="34" r:id="rId2"/>
    <sheet name="External Rate Card" sheetId="33" r:id="rId3"/>
  </sheets>
  <definedNames>
    <definedName name="COLA">#REF!</definedName>
    <definedName name="Danger">#REF!</definedName>
    <definedName name="DepE1">#REF!</definedName>
    <definedName name="DepE2">#REF!</definedName>
    <definedName name="DepE3">#REF!</definedName>
    <definedName name="DepE4">#REF!</definedName>
    <definedName name="DepE5">#REF!</definedName>
    <definedName name="Dfringe">#REF!</definedName>
    <definedName name="DWfringe">#REF!</definedName>
    <definedName name="Exch1">#REF!</definedName>
    <definedName name="Exch2">#REF!</definedName>
    <definedName name="Exch3">#REF!</definedName>
    <definedName name="Expat1">#REF!</definedName>
    <definedName name="Expat2">#REF!</definedName>
    <definedName name="Expat3">#REF!</definedName>
    <definedName name="Expat4">#REF!</definedName>
    <definedName name="Expat5">#REF!</definedName>
    <definedName name="FamE1">#REF!</definedName>
    <definedName name="FamE2">#REF!</definedName>
    <definedName name="FamE3">#REF!</definedName>
    <definedName name="FamE4">#REF!</definedName>
    <definedName name="FamE5">#REF!</definedName>
    <definedName name="FieldInfl">#REF!</definedName>
    <definedName name="FieldLabor">#REF!</definedName>
    <definedName name="Indirect">#REF!</definedName>
    <definedName name="Infla">#REF!</definedName>
    <definedName name="Lfringe">#REF!</definedName>
    <definedName name="NICRA">#REF!</definedName>
    <definedName name="Perbonus">#REF!</definedName>
    <definedName name="PostDiff">#REF!</definedName>
    <definedName name="Prorate">#REF!</definedName>
    <definedName name="SalE1">#REF!</definedName>
    <definedName name="SalE2">#REF!</definedName>
    <definedName name="SalE3">#REF!</definedName>
    <definedName name="SalE4">#REF!</definedName>
    <definedName name="SalE5">#REF!</definedName>
    <definedName name="SalInc">#REF!</definedName>
    <definedName name="USInfl">#REF!</definedName>
    <definedName name="USLabor">#REF!</definedName>
    <definedName name="Wfringe">#REF!</definedName>
    <definedName name="YearMF">#REF!</definedName>
    <definedName name="YearPTO">#REF!</definedName>
    <definedName name="YearTotal">#REF!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0" i="22" l="1"/>
  <c r="G87" i="22"/>
  <c r="G76" i="22"/>
  <c r="G49" i="22"/>
  <c r="G41" i="22"/>
  <c r="G22" i="22"/>
  <c r="G70" i="34"/>
  <c r="G65" i="34"/>
  <c r="G64" i="34"/>
  <c r="G63" i="34"/>
  <c r="G68" i="34" s="1"/>
  <c r="G55" i="34"/>
  <c r="G54" i="34"/>
  <c r="G53" i="34"/>
  <c r="G52" i="34"/>
  <c r="G51" i="34"/>
  <c r="G50" i="34"/>
  <c r="G49" i="34"/>
  <c r="G48" i="34"/>
  <c r="G39" i="34"/>
  <c r="G38" i="34"/>
  <c r="G37" i="34"/>
  <c r="G36" i="34"/>
  <c r="G33" i="34"/>
  <c r="G32" i="34"/>
  <c r="G31" i="34"/>
  <c r="G30" i="34"/>
  <c r="G29" i="34"/>
  <c r="G28" i="34"/>
  <c r="G27" i="34"/>
  <c r="G26" i="34"/>
  <c r="G25" i="34"/>
  <c r="G24" i="34"/>
  <c r="G23" i="34"/>
  <c r="G22" i="34"/>
  <c r="G74" i="22"/>
  <c r="G73" i="22"/>
  <c r="G72" i="22"/>
  <c r="G71" i="22"/>
  <c r="G70" i="22"/>
  <c r="G69" i="22"/>
  <c r="G68" i="22"/>
  <c r="G67" i="22"/>
  <c r="G65" i="22"/>
  <c r="G64" i="22"/>
  <c r="G63" i="22"/>
  <c r="G62" i="22"/>
  <c r="G61" i="22"/>
  <c r="G60" i="22"/>
  <c r="G59" i="22"/>
  <c r="G58" i="22"/>
  <c r="G57" i="34" l="1"/>
  <c r="G41" i="34"/>
  <c r="G31" i="22"/>
  <c r="G28" i="22"/>
  <c r="G30" i="22"/>
  <c r="G32" i="22"/>
  <c r="G33" i="22"/>
  <c r="G39" i="22" l="1"/>
  <c r="G84" i="22"/>
  <c r="G83" i="22"/>
  <c r="G82" i="22"/>
  <c r="G24" i="22" l="1"/>
  <c r="G27" i="22" l="1"/>
  <c r="G23" i="22"/>
  <c r="G38" i="22"/>
  <c r="G37" i="22"/>
  <c r="G25" i="22"/>
  <c r="G26" i="22" l="1"/>
  <c r="G29" i="22"/>
  <c r="G36" i="22"/>
  <c r="G51" i="22" l="1"/>
  <c r="G50" i="22"/>
  <c r="G54" i="22"/>
  <c r="G56" i="22" l="1"/>
  <c r="G55" i="22"/>
  <c r="G53" i="22"/>
  <c r="G52" i="22" l="1"/>
  <c r="G102" i="22" l="1"/>
</calcChain>
</file>

<file path=xl/sharedStrings.xml><?xml version="1.0" encoding="utf-8"?>
<sst xmlns="http://schemas.openxmlformats.org/spreadsheetml/2006/main" count="228" uniqueCount="100">
  <si>
    <t>Please enter budgets in Pounds Sterling. Include GBP/local foreign exchange rate assumptions used to translate the budget in local currency to GBP. The OANDA currency converter should be used for conversions:</t>
  </si>
  <si>
    <t xml:space="preserve"> https://www.oanda.com/currency-converter/en/</t>
  </si>
  <si>
    <t xml:space="preserve">Years below reflect FCDO Fiscal Years which are April 1 - March 31. </t>
  </si>
  <si>
    <t xml:space="preserve">1. Administering Organisation Detailed Budget </t>
  </si>
  <si>
    <t xml:space="preserve">Cost Category </t>
  </si>
  <si>
    <t>FY 2026</t>
  </si>
  <si>
    <t>Budget Justification</t>
  </si>
  <si>
    <t>Qty</t>
  </si>
  <si>
    <t>Rate</t>
  </si>
  <si>
    <t>Total</t>
  </si>
  <si>
    <t>I. Personnel (Salary + Fringe Benefits) - LMIC organisations only</t>
  </si>
  <si>
    <t xml:space="preserve">Daily rate includes base salary and benefits. No daily rate should exceed the ceiling rate for the applicable year listed in the External Rate Card (see tab). Please separate your orgnisation's staff and directly contracted consultants (only consultants affiliated with the organisation and directly involved in delivering the SRHR Applied Research Centre may be included).
Please also select the appropriate level for each position. Minimum qualifications per level can be found on the External Rate Card tab. </t>
  </si>
  <si>
    <t>For each role budgeted please explain the position in relation to the proposed objectives/activities and the level of effort (LOE) allocated.</t>
  </si>
  <si>
    <t xml:space="preserve">i. </t>
  </si>
  <si>
    <t>Staff</t>
  </si>
  <si>
    <t>Level</t>
  </si>
  <si>
    <t>Title, Name</t>
  </si>
  <si>
    <t xml:space="preserve">ii. </t>
  </si>
  <si>
    <t>Consultants</t>
  </si>
  <si>
    <t>Total Personnel</t>
  </si>
  <si>
    <t>II. Travel and Transportation</t>
  </si>
  <si>
    <t xml:space="preserve">Travel must follow FCDO rules and regulations. Travel should be in 'standard economy class' only. First and business class travel are not permitted under any circumstances.  If travel expenses for consortium partners will be directly covered by the Administering Organisation, please include these for each organisation below. Add lines as necessary. Subsistence rates for travel outside of the UK can be found here:
</t>
  </si>
  <si>
    <t xml:space="preserve">Please explain the purpose of each trip, linking it directly to project activities /outputs. Specify frequency, origin/destination, and duration. </t>
  </si>
  <si>
    <t>Expenses rates for travel outside the UK</t>
  </si>
  <si>
    <t>Administering Organisation</t>
  </si>
  <si>
    <t>i.</t>
  </si>
  <si>
    <t xml:space="preserve">International Travel </t>
  </si>
  <si>
    <t>ii.</t>
  </si>
  <si>
    <t xml:space="preserve">Domestic Travel </t>
  </si>
  <si>
    <t>iii.</t>
  </si>
  <si>
    <t>Subsistence</t>
  </si>
  <si>
    <t>iv.</t>
  </si>
  <si>
    <t>Ground Transport</t>
  </si>
  <si>
    <t>v.</t>
  </si>
  <si>
    <t>Airport Transfers</t>
  </si>
  <si>
    <t>vi.</t>
  </si>
  <si>
    <t>Inoculations</t>
  </si>
  <si>
    <t>vii.</t>
  </si>
  <si>
    <t>Visas, Airport Entry/Exit Fees</t>
  </si>
  <si>
    <t>viii.</t>
  </si>
  <si>
    <t xml:space="preserve">Communications </t>
  </si>
  <si>
    <t>Partner Organisation 1 (if applicable)</t>
  </si>
  <si>
    <t>Partner Organisation 2 (if applicable)</t>
  </si>
  <si>
    <t>Total Travel and Transportation</t>
  </si>
  <si>
    <t>III. Other Direct Costs</t>
  </si>
  <si>
    <t xml:space="preserve">Please include any other direct costs required for proposal development. Add lines as necessary. </t>
  </si>
  <si>
    <t>For all ODCs please describe each item's purpose in relation to proposal development. Explain how quantities and unit costs were determined.</t>
  </si>
  <si>
    <t>Other Direct Cost</t>
  </si>
  <si>
    <t>Total Other Direct Costs</t>
  </si>
  <si>
    <t>IV. Partner Organisations (Tier 2)</t>
  </si>
  <si>
    <t>Where subawards will be issued for partner costs, complete the 'Partner Budget' tab for each consortium member who are not the lead and link the total amounts in the applicable 'total' columns from that tab into this sheet.</t>
  </si>
  <si>
    <t xml:space="preserve">For all partner organisations, please describe their role in proposal development. </t>
  </si>
  <si>
    <t>Subaward 1</t>
  </si>
  <si>
    <t>Subaward 2</t>
  </si>
  <si>
    <t>Subaward 3</t>
  </si>
  <si>
    <t>Subaward 4</t>
  </si>
  <si>
    <t>Subaward 5</t>
  </si>
  <si>
    <t>Total Subawards</t>
  </si>
  <si>
    <t>Grand Total</t>
  </si>
  <si>
    <t xml:space="preserve">Years reflect FCDO Fiscal Years which are 1 April - 31 March. </t>
  </si>
  <si>
    <t xml:space="preserve">2. Partner Organisation Detailed Budget </t>
  </si>
  <si>
    <t xml:space="preserve">Daily rate includes base salary and benefits. No daily rate should exceed the ceiling rate for the applicable year listed in the External Rate Card (see tab). Please separate the orgnisation's staff and directly contracted consultants (only consultants affiliated with the organisation and directly involved in delivering the SRHR Applied Research Centre may be included). 
Please also select the appropriate level for each position. Minimum qualifications per level can be found on the External Rate Card tab. </t>
  </si>
  <si>
    <t xml:space="preserve">Travel must follow FCDO rules and regulations. Travel should be in 'standard economy class' only. First and business class travel are not permitted under any circumstances.  If travel expenses for multiple consortium members will be covered by the lead organisation, please present these separately. Add lines as necessary.  Subsistence rates for travel outside of the UK can be found here:
</t>
  </si>
  <si>
    <t>RCC Rate Ceilings - Salary + Benefits</t>
  </si>
  <si>
    <t xml:space="preserve">Job Family </t>
  </si>
  <si>
    <t>Definition</t>
  </si>
  <si>
    <t>Level*</t>
  </si>
  <si>
    <t xml:space="preserve">Total Daily Job Family Ceiling Rate**  by FCDO Fiscal Year 
(1 April - 31 March) </t>
  </si>
  <si>
    <t>24/25</t>
  </si>
  <si>
    <t>25/26</t>
  </si>
  <si>
    <t>26/27</t>
  </si>
  <si>
    <t>27/28</t>
  </si>
  <si>
    <t>28/29</t>
  </si>
  <si>
    <t>Technical Expert</t>
  </si>
  <si>
    <t xml:space="preserve">This job family covers positions that are recognised subject matter experts who are appropriately qualified in their particular fields of knowledge and hired to provide detailed information and advice to the extended team, in the successful delivery of the programme. They can be short and/or long-term roles. This job family relates to specific technical skills related to individual programme themes, such as advisers, academics, web developers, report authors, etc. </t>
  </si>
  <si>
    <t>Advanced</t>
  </si>
  <si>
    <t xml:space="preserve">Standard </t>
  </si>
  <si>
    <t xml:space="preserve">Entry </t>
  </si>
  <si>
    <t xml:space="preserve">Programme Leadership </t>
  </si>
  <si>
    <t xml:space="preserve">This job family covers positions responsible for leading the whole programme. Responsibilities will include setting up strategic directions to the programme team and interacting with FCDO leads and any identified stakeholder (governments/industry institutions/ministries, etc.). These positions are very often short-term, and typically include positions such as Programme Directors, Partners, CEOs. etc. </t>
  </si>
  <si>
    <t xml:space="preserve">Programme Management </t>
  </si>
  <si>
    <t xml:space="preserve">This job family covers middle-management positions responsible for the execution/delivery of programmes and managing their related teams. The roles require effective co-ordination of the programme's projects and management of their inter-dependencies including Risk/Financial and Contract Management control. It typically includes positions such as Programme Managers (individuals that are responsible for the operational management of the programme, typically using a Project Management methodology), finance managers, office managers to a certain extent and junior/graduate advisers at lower pay scales. These positions are often long-term roles. </t>
  </si>
  <si>
    <t xml:space="preserve">Programme Support and Administration </t>
  </si>
  <si>
    <t xml:space="preserve">This job family covers all positions relating to the programme support and administration. This job family provides administrative support in a variety of office settings (including. "in country" and "back office"). General administrative duties for this job family are often clerical in nature. They gather information, control documents, and maintain records, schedule meetings, prepare necessary materials and compile reports. Duties can also involve computer work i.e., logging data, creating charts, and updating websites. Programme support duties include gathering information from programme team members, reporting, or investigating concerns and performing research. This job family also keep programme plans up to date, allowing programme managers to get a clear view of a programme's current status. Programme assistants also develop methods to coordinate and manage data and reports. These positions are mostly long term and include office support staff. </t>
  </si>
  <si>
    <t>N/A</t>
  </si>
  <si>
    <t xml:space="preserve">Programme Ancillary </t>
  </si>
  <si>
    <t>This job family covers all positions that would not be covered by the Support and Admin job family description, or Support and Admin functions that can be offered at prices below the highest scoring price for the Support and Admin job family.</t>
  </si>
  <si>
    <t>*Level qualifications are applicable to the following Job Families only: Programme Leadership, Programme Management, Technical Expert</t>
  </si>
  <si>
    <t xml:space="preserve">** Total daily rate ceilings assumes salary and fringe benefits only and based on a 220 day work year. The daily rates are ceilings only and should not be considered the base rate for each position. Exceptions for inclusion of rates over the ceiling amounts may be requested on a limited basis and with adequate justification. </t>
  </si>
  <si>
    <t xml:space="preserve">Level </t>
  </si>
  <si>
    <t>Description</t>
  </si>
  <si>
    <t>Minimum Qualifications</t>
  </si>
  <si>
    <t xml:space="preserve">Internationally recognised expert in their field with exceptional knowledge of the subject area and extensive sectoral and/or regional expertise. Will have outstanding capabilities to conceptualise, design, and deliver complex interventions in a timely fashion. </t>
  </si>
  <si>
    <t xml:space="preserve">Minimum 15 years professional experience in relevant technical area </t>
  </si>
  <si>
    <t>Standard</t>
  </si>
  <si>
    <t xml:space="preserve">Exceptional knowledge of the subject area with extensive sectoral and/or regional expertise and proven ability to translate theory into practice. Will have proven capability to undertake team leader functions and provide quality assurance of the work of other team members. </t>
  </si>
  <si>
    <t>Minimum 10 years professional experience in relevant technical area</t>
  </si>
  <si>
    <t>Entry</t>
  </si>
  <si>
    <t xml:space="preserve">Thorough theoretical knowledge of the subject area with proven ability to translate theory into practice. Will have proven capability to provide quality assurance of the work of other team members. Will have recognised, independently verified qualifications i.e., through professional body membership. </t>
  </si>
  <si>
    <t xml:space="preserve">Minimum 5 years professional experience in relevant technical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</si>
</sst>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quot;£&quot;#,##0;[Red]\-&quot;£&quot;#,##0"/>
    <numFmt numFmtId="165" formatCode="&quot;$&quot;#,##0.00"/>
    <numFmt numFmtId="166" formatCode="_(* #,##0_);_(* \(#,##0\);_(* &quot;-&quot;??_);_(@_)"/>
    <numFmt numFmtId="167" formatCode="&quot;$&quot;#,##0"/>
    <numFmt numFmtId="168" formatCode="[$£-809]#,##0"/>
  </numFmts>
  <fonts count="22">
    <font>
      <sz val="11"/>
      <color theme="1"/>
      <name val="Calibri"/>
      <family val="2"/>
      <scheme val="minor"/>
    </font>
    <font>
      <sz val="11"/>
      <color theme="1"/>
      <name val="Calibri"/>
      <family val="2"/>
      <scheme val="minor"/>
    </font>
    <font>
      <sz val="10"/>
      <name val="Arial"/>
      <family val="2"/>
    </font>
    <font>
      <sz val="10"/>
      <color theme="1"/>
      <name val="Arial"/>
      <family val="2"/>
    </font>
    <font>
      <b/>
      <sz val="10"/>
      <color theme="1"/>
      <name val="Arial"/>
      <family val="2"/>
    </font>
    <font>
      <b/>
      <sz val="10"/>
      <name val="Arial"/>
      <family val="2"/>
    </font>
    <font>
      <b/>
      <sz val="10"/>
      <color rgb="FFFF0000"/>
      <name val="Arial"/>
      <family val="2"/>
    </font>
    <font>
      <sz val="10"/>
      <color rgb="FF000000"/>
      <name val="Arial"/>
      <family val="2"/>
    </font>
    <font>
      <sz val="11"/>
      <color theme="1"/>
      <name val="Arial"/>
      <family val="2"/>
    </font>
    <font>
      <b/>
      <sz val="16"/>
      <color theme="1"/>
      <name val="Arial"/>
      <family val="2"/>
    </font>
    <font>
      <u/>
      <sz val="11"/>
      <color theme="10"/>
      <name val="Calibri"/>
      <family val="2"/>
      <scheme val="minor"/>
    </font>
    <font>
      <u/>
      <sz val="10"/>
      <color indexed="12"/>
      <name val="Arial"/>
      <family val="2"/>
    </font>
    <font>
      <sz val="11"/>
      <name val="Arial"/>
      <family val="2"/>
    </font>
    <font>
      <sz val="11"/>
      <color rgb="FF000000"/>
      <name val="Arial"/>
      <family val="2"/>
    </font>
    <font>
      <b/>
      <sz val="11"/>
      <color rgb="FF000000"/>
      <name val="Arial"/>
      <family val="2"/>
    </font>
    <font>
      <sz val="10"/>
      <color theme="1"/>
      <name val="Arial"/>
      <family val="2"/>
    </font>
    <font>
      <b/>
      <sz val="14"/>
      <color rgb="FF000000"/>
      <name val="Arial"/>
      <family val="2"/>
    </font>
    <font>
      <b/>
      <sz val="12"/>
      <name val="Arial"/>
      <family val="2"/>
    </font>
    <font>
      <b/>
      <sz val="12"/>
      <color theme="1"/>
      <name val="Arial"/>
      <family val="2"/>
    </font>
    <font>
      <b/>
      <sz val="10"/>
      <color theme="1"/>
      <name val="Arial"/>
      <family val="2"/>
    </font>
    <font>
      <b/>
      <u/>
      <sz val="11"/>
      <color theme="10"/>
      <name val="Arial"/>
      <family val="2"/>
    </font>
    <font>
      <u/>
      <sz val="11"/>
      <color theme="1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CCECFF"/>
        <bgColor indexed="64"/>
      </patternFill>
    </fill>
    <fill>
      <patternFill patternType="solid">
        <fgColor theme="7" tint="0.79998168889431442"/>
        <bgColor indexed="64"/>
      </patternFill>
    </fill>
    <fill>
      <patternFill patternType="solid">
        <fgColor rgb="FFD6DCE4"/>
        <bgColor rgb="FF000000"/>
      </patternFill>
    </fill>
    <fill>
      <patternFill patternType="solid">
        <fgColor theme="0" tint="-4.9989318521683403E-2"/>
        <bgColor indexed="64"/>
      </patternFill>
    </fill>
  </fills>
  <borders count="6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7" fillId="0" borderId="0"/>
    <xf numFmtId="44" fontId="2" fillId="0" borderId="0" applyFont="0" applyFill="0" applyBorder="0" applyAlignment="0" applyProtection="0"/>
    <xf numFmtId="0" fontId="2" fillId="0" borderId="0"/>
    <xf numFmtId="0" fontId="1"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9" fontId="2" fillId="0" borderId="0" applyFont="0" applyFill="0" applyBorder="0" applyAlignment="0" applyProtection="0"/>
    <xf numFmtId="0" fontId="7" fillId="0" borderId="0"/>
    <xf numFmtId="0" fontId="2" fillId="0" borderId="0"/>
  </cellStyleXfs>
  <cellXfs count="239">
    <xf numFmtId="0" fontId="0" fillId="0" borderId="0" xfId="0"/>
    <xf numFmtId="0" fontId="3" fillId="0" borderId="0" xfId="0" applyFont="1"/>
    <xf numFmtId="0" fontId="4" fillId="0" borderId="0" xfId="0" applyFont="1"/>
    <xf numFmtId="0" fontId="4" fillId="0" borderId="0" xfId="0" applyFont="1" applyAlignment="1">
      <alignment horizontal="left"/>
    </xf>
    <xf numFmtId="165" fontId="3" fillId="0" borderId="0" xfId="0" applyNumberFormat="1" applyFont="1"/>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left" indent="2"/>
    </xf>
    <xf numFmtId="9" fontId="3" fillId="0" borderId="0" xfId="0" applyNumberFormat="1" applyFont="1"/>
    <xf numFmtId="0" fontId="3" fillId="0" borderId="10" xfId="0" applyFont="1" applyBorder="1"/>
    <xf numFmtId="0" fontId="3" fillId="0" borderId="6" xfId="0" applyFont="1" applyBorder="1"/>
    <xf numFmtId="165" fontId="3" fillId="0" borderId="7" xfId="0" applyNumberFormat="1" applyFont="1" applyBorder="1"/>
    <xf numFmtId="0" fontId="4" fillId="0" borderId="2" xfId="0" applyFont="1" applyBorder="1"/>
    <xf numFmtId="0" fontId="2" fillId="0" borderId="8" xfId="3" applyBorder="1"/>
    <xf numFmtId="0" fontId="3" fillId="0" borderId="7" xfId="0" applyFont="1" applyBorder="1" applyAlignment="1">
      <alignment horizontal="left"/>
    </xf>
    <xf numFmtId="0" fontId="5" fillId="0" borderId="7" xfId="3" applyFont="1" applyBorder="1" applyAlignment="1">
      <alignment horizontal="left"/>
    </xf>
    <xf numFmtId="0" fontId="2" fillId="0" borderId="7" xfId="3" applyBorder="1" applyAlignment="1">
      <alignment horizontal="left"/>
    </xf>
    <xf numFmtId="0" fontId="5" fillId="0" borderId="1" xfId="3" applyFont="1" applyBorder="1" applyAlignment="1">
      <alignment horizontal="left"/>
    </xf>
    <xf numFmtId="0" fontId="2" fillId="0" borderId="7" xfId="3" quotePrefix="1" applyBorder="1" applyAlignment="1">
      <alignment horizontal="right"/>
    </xf>
    <xf numFmtId="0" fontId="2" fillId="0" borderId="0" xfId="0" applyFont="1" applyAlignment="1">
      <alignment horizontal="left" indent="2"/>
    </xf>
    <xf numFmtId="4" fontId="3" fillId="0" borderId="0" xfId="0" applyNumberFormat="1" applyFont="1"/>
    <xf numFmtId="4" fontId="3" fillId="0" borderId="5" xfId="0" applyNumberFormat="1" applyFont="1" applyBorder="1"/>
    <xf numFmtId="165" fontId="3" fillId="0" borderId="4" xfId="0" applyNumberFormat="1" applyFont="1" applyBorder="1"/>
    <xf numFmtId="165" fontId="4" fillId="0" borderId="1" xfId="0" applyNumberFormat="1" applyFont="1" applyBorder="1"/>
    <xf numFmtId="0" fontId="2" fillId="0" borderId="0" xfId="0" applyFont="1" applyAlignment="1">
      <alignment horizontal="left" indent="1"/>
    </xf>
    <xf numFmtId="167" fontId="3" fillId="0" borderId="0" xfId="0" applyNumberFormat="1" applyFont="1"/>
    <xf numFmtId="165" fontId="4" fillId="3" borderId="1" xfId="0" applyNumberFormat="1" applyFont="1" applyFill="1" applyBorder="1"/>
    <xf numFmtId="4" fontId="4" fillId="3" borderId="2" xfId="0" applyNumberFormat="1" applyFont="1" applyFill="1" applyBorder="1"/>
    <xf numFmtId="0" fontId="4" fillId="3" borderId="3" xfId="0" applyFont="1" applyFill="1" applyBorder="1"/>
    <xf numFmtId="167" fontId="3" fillId="0" borderId="8" xfId="0" applyNumberFormat="1" applyFont="1" applyBorder="1"/>
    <xf numFmtId="3" fontId="3" fillId="0" borderId="0" xfId="0" applyNumberFormat="1" applyFont="1"/>
    <xf numFmtId="167" fontId="2" fillId="0" borderId="8" xfId="3" applyNumberFormat="1" applyBorder="1"/>
    <xf numFmtId="165" fontId="3" fillId="0" borderId="7" xfId="1" applyNumberFormat="1" applyFont="1" applyFill="1" applyBorder="1"/>
    <xf numFmtId="0" fontId="3" fillId="0" borderId="7" xfId="0" applyFont="1" applyBorder="1" applyAlignment="1">
      <alignment horizontal="right"/>
    </xf>
    <xf numFmtId="0" fontId="3" fillId="0" borderId="7" xfId="1" applyNumberFormat="1" applyFont="1" applyFill="1" applyBorder="1"/>
    <xf numFmtId="0" fontId="3" fillId="0" borderId="7" xfId="1" applyNumberFormat="1" applyFont="1" applyFill="1" applyBorder="1" applyAlignment="1" applyProtection="1">
      <alignment wrapText="1"/>
      <protection locked="0"/>
    </xf>
    <xf numFmtId="0" fontId="4" fillId="0" borderId="0" xfId="0" applyFont="1" applyAlignment="1">
      <alignment vertical="top" wrapText="1"/>
    </xf>
    <xf numFmtId="168" fontId="2" fillId="0" borderId="8" xfId="3" applyNumberFormat="1" applyBorder="1"/>
    <xf numFmtId="168" fontId="4" fillId="0" borderId="3" xfId="0" applyNumberFormat="1" applyFont="1" applyBorder="1"/>
    <xf numFmtId="168" fontId="3" fillId="0" borderId="0" xfId="1" applyNumberFormat="1" applyFont="1" applyBorder="1"/>
    <xf numFmtId="168" fontId="4" fillId="0" borderId="2" xfId="1" applyNumberFormat="1" applyFont="1" applyBorder="1"/>
    <xf numFmtId="168" fontId="3" fillId="0" borderId="8" xfId="0" applyNumberFormat="1" applyFont="1" applyBorder="1"/>
    <xf numFmtId="168" fontId="3" fillId="0" borderId="0" xfId="0" applyNumberFormat="1" applyFont="1"/>
    <xf numFmtId="168" fontId="3" fillId="0" borderId="0" xfId="1" applyNumberFormat="1" applyFont="1" applyFill="1" applyBorder="1" applyAlignment="1" applyProtection="1">
      <alignment wrapText="1"/>
      <protection locked="0"/>
    </xf>
    <xf numFmtId="168" fontId="3" fillId="0" borderId="7" xfId="0" applyNumberFormat="1" applyFont="1" applyBorder="1"/>
    <xf numFmtId="168" fontId="4" fillId="0" borderId="2" xfId="1" applyNumberFormat="1" applyFont="1" applyFill="1" applyBorder="1"/>
    <xf numFmtId="168" fontId="4" fillId="0" borderId="1" xfId="0" applyNumberFormat="1" applyFont="1" applyBorder="1"/>
    <xf numFmtId="167" fontId="9" fillId="0" borderId="0" xfId="0" applyNumberFormat="1" applyFont="1" applyAlignment="1">
      <alignment horizontal="center"/>
    </xf>
    <xf numFmtId="168" fontId="6" fillId="0" borderId="0" xfId="0" applyNumberFormat="1" applyFont="1" applyAlignment="1">
      <alignment horizontal="right"/>
    </xf>
    <xf numFmtId="0" fontId="2" fillId="0" borderId="0" xfId="0" applyFont="1" applyAlignment="1">
      <alignment horizontal="left"/>
    </xf>
    <xf numFmtId="9" fontId="3" fillId="0" borderId="0" xfId="2" applyFont="1"/>
    <xf numFmtId="0" fontId="3" fillId="0" borderId="7" xfId="1" applyNumberFormat="1" applyFont="1" applyFill="1" applyBorder="1" applyAlignment="1">
      <alignment wrapText="1"/>
    </xf>
    <xf numFmtId="167" fontId="3" fillId="0" borderId="7" xfId="0" applyNumberFormat="1" applyFont="1" applyBorder="1"/>
    <xf numFmtId="1" fontId="3" fillId="0" borderId="7" xfId="1" applyNumberFormat="1" applyFont="1" applyFill="1" applyBorder="1" applyAlignment="1">
      <alignment wrapText="1"/>
    </xf>
    <xf numFmtId="0" fontId="5" fillId="0" borderId="0" xfId="0" applyFont="1" applyAlignment="1">
      <alignment horizontal="left"/>
    </xf>
    <xf numFmtId="0" fontId="2" fillId="0" borderId="7" xfId="3" applyBorder="1" applyAlignment="1">
      <alignment horizontal="right"/>
    </xf>
    <xf numFmtId="0" fontId="5" fillId="0" borderId="7" xfId="3" applyFont="1" applyBorder="1" applyAlignment="1">
      <alignment horizontal="left" vertical="top"/>
    </xf>
    <xf numFmtId="0" fontId="3" fillId="0" borderId="12" xfId="0" applyFont="1" applyBorder="1"/>
    <xf numFmtId="0" fontId="4" fillId="0" borderId="12" xfId="0" applyFont="1" applyBorder="1" applyAlignment="1">
      <alignment horizontal="left"/>
    </xf>
    <xf numFmtId="0" fontId="4" fillId="0" borderId="12" xfId="0" applyFont="1" applyBorder="1" applyAlignment="1">
      <alignment vertical="top" wrapText="1"/>
    </xf>
    <xf numFmtId="0" fontId="2" fillId="0" borderId="12" xfId="0" applyFont="1" applyBorder="1" applyAlignment="1">
      <alignment horizontal="left"/>
    </xf>
    <xf numFmtId="0" fontId="2" fillId="0" borderId="12" xfId="0" applyFont="1" applyBorder="1" applyAlignment="1">
      <alignment horizontal="left" indent="2"/>
    </xf>
    <xf numFmtId="0" fontId="2" fillId="0" borderId="12" xfId="0" applyFont="1" applyBorder="1" applyAlignment="1">
      <alignment horizontal="left" indent="1"/>
    </xf>
    <xf numFmtId="0" fontId="2" fillId="0" borderId="12" xfId="0" applyFont="1" applyBorder="1" applyAlignment="1">
      <alignment horizontal="left" indent="3"/>
    </xf>
    <xf numFmtId="0" fontId="4" fillId="0" borderId="14" xfId="0" applyFont="1" applyBorder="1"/>
    <xf numFmtId="0" fontId="3" fillId="0" borderId="12" xfId="1" applyNumberFormat="1" applyFont="1" applyBorder="1" applyAlignment="1">
      <alignment horizontal="left" wrapText="1" indent="1"/>
    </xf>
    <xf numFmtId="0" fontId="3" fillId="0" borderId="12" xfId="0" applyFont="1" applyBorder="1" applyAlignment="1">
      <alignment horizontal="left" indent="2"/>
    </xf>
    <xf numFmtId="0" fontId="4" fillId="2" borderId="14" xfId="0" applyFont="1" applyFill="1" applyBorder="1" applyAlignment="1">
      <alignment vertical="center"/>
    </xf>
    <xf numFmtId="168" fontId="4" fillId="0" borderId="7" xfId="0" applyNumberFormat="1" applyFont="1" applyBorder="1"/>
    <xf numFmtId="168" fontId="4" fillId="0" borderId="0" xfId="1" applyNumberFormat="1" applyFont="1" applyFill="1" applyBorder="1"/>
    <xf numFmtId="168" fontId="4" fillId="0" borderId="8" xfId="0" applyNumberFormat="1" applyFont="1" applyBorder="1"/>
    <xf numFmtId="0" fontId="4" fillId="0" borderId="12" xfId="0" applyFont="1" applyBorder="1"/>
    <xf numFmtId="0" fontId="8" fillId="0" borderId="0" xfId="0" applyFont="1"/>
    <xf numFmtId="0" fontId="13" fillId="0" borderId="0" xfId="0" applyFont="1"/>
    <xf numFmtId="0" fontId="14" fillId="0" borderId="0" xfId="0" applyFont="1"/>
    <xf numFmtId="0" fontId="14" fillId="0" borderId="0" xfId="0" applyFont="1" applyAlignment="1">
      <alignment horizontal="center" vertical="center"/>
    </xf>
    <xf numFmtId="0" fontId="13" fillId="0" borderId="0" xfId="0" applyFont="1" applyAlignment="1">
      <alignment horizontal="center" vertical="center"/>
    </xf>
    <xf numFmtId="164" fontId="8" fillId="0" borderId="0" xfId="0" applyNumberFormat="1" applyFont="1"/>
    <xf numFmtId="0" fontId="14" fillId="6" borderId="14" xfId="0" applyFont="1" applyFill="1" applyBorder="1"/>
    <xf numFmtId="0" fontId="14" fillId="0" borderId="0" xfId="0" applyFont="1" applyAlignment="1">
      <alignment horizontal="center"/>
    </xf>
    <xf numFmtId="0" fontId="14" fillId="0" borderId="14" xfId="0" applyFont="1" applyBorder="1" applyAlignment="1">
      <alignment horizontal="center" vertical="center"/>
    </xf>
    <xf numFmtId="0" fontId="13" fillId="0" borderId="14" xfId="0" applyFont="1" applyBorder="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6" fillId="0" borderId="0" xfId="0" applyFont="1"/>
    <xf numFmtId="0" fontId="14" fillId="6" borderId="20" xfId="0" applyFont="1" applyFill="1" applyBorder="1" applyAlignment="1">
      <alignment horizontal="center" vertical="center"/>
    </xf>
    <xf numFmtId="0" fontId="14" fillId="6" borderId="30" xfId="0" applyFont="1" applyFill="1" applyBorder="1" applyAlignment="1">
      <alignment horizontal="center" vertical="center"/>
    </xf>
    <xf numFmtId="0" fontId="14" fillId="6" borderId="31" xfId="0" applyFont="1" applyFill="1" applyBorder="1" applyAlignment="1">
      <alignment horizontal="center" vertical="center"/>
    </xf>
    <xf numFmtId="0" fontId="14" fillId="6" borderId="32" xfId="0" applyFont="1" applyFill="1" applyBorder="1" applyAlignment="1">
      <alignment horizontal="center" vertical="center"/>
    </xf>
    <xf numFmtId="0" fontId="14" fillId="6" borderId="33" xfId="0" applyFont="1" applyFill="1" applyBorder="1" applyAlignment="1">
      <alignment horizontal="center" vertical="center"/>
    </xf>
    <xf numFmtId="0" fontId="13" fillId="0" borderId="17" xfId="0" applyFont="1" applyBorder="1" applyAlignment="1">
      <alignment horizontal="center" vertical="center"/>
    </xf>
    <xf numFmtId="164" fontId="13" fillId="0" borderId="34" xfId="0" applyNumberFormat="1" applyFont="1" applyBorder="1" applyAlignment="1">
      <alignment horizontal="center" vertical="center"/>
    </xf>
    <xf numFmtId="164" fontId="13" fillId="0" borderId="35" xfId="0" applyNumberFormat="1" applyFont="1" applyBorder="1" applyAlignment="1">
      <alignment horizontal="center" vertical="center"/>
    </xf>
    <xf numFmtId="164" fontId="13" fillId="0" borderId="27" xfId="0" applyNumberFormat="1" applyFont="1" applyBorder="1" applyAlignment="1">
      <alignment horizontal="center" vertical="center"/>
    </xf>
    <xf numFmtId="164" fontId="13" fillId="0" borderId="28" xfId="0" applyNumberFormat="1" applyFont="1" applyBorder="1" applyAlignment="1">
      <alignment horizontal="center" vertical="center"/>
    </xf>
    <xf numFmtId="164" fontId="13" fillId="0" borderId="36" xfId="0" applyNumberFormat="1" applyFont="1" applyBorder="1" applyAlignment="1">
      <alignment horizontal="center" vertical="center"/>
    </xf>
    <xf numFmtId="0" fontId="13" fillId="0" borderId="37" xfId="0" applyFont="1" applyBorder="1" applyAlignment="1">
      <alignment horizontal="center" vertical="center"/>
    </xf>
    <xf numFmtId="168" fontId="12" fillId="0" borderId="39" xfId="13" applyNumberFormat="1" applyFont="1" applyBorder="1" applyAlignment="1">
      <alignment horizontal="center" vertical="center"/>
    </xf>
    <xf numFmtId="168" fontId="12" fillId="0" borderId="40" xfId="13" applyNumberFormat="1" applyFont="1" applyBorder="1" applyAlignment="1">
      <alignment horizontal="center" vertical="center"/>
    </xf>
    <xf numFmtId="168" fontId="12" fillId="0" borderId="41" xfId="13" applyNumberFormat="1" applyFont="1" applyBorder="1" applyAlignment="1">
      <alignment horizontal="center" vertical="center"/>
    </xf>
    <xf numFmtId="168" fontId="12" fillId="0" borderId="24" xfId="13" applyNumberFormat="1" applyFont="1" applyBorder="1" applyAlignment="1">
      <alignment horizontal="center" vertical="center"/>
    </xf>
    <xf numFmtId="168" fontId="12" fillId="0" borderId="42" xfId="13" applyNumberFormat="1" applyFont="1" applyBorder="1" applyAlignment="1">
      <alignment horizontal="center" vertical="center"/>
    </xf>
    <xf numFmtId="0" fontId="13" fillId="0" borderId="43" xfId="0" applyFont="1" applyBorder="1" applyAlignment="1">
      <alignment horizontal="center" vertical="center"/>
    </xf>
    <xf numFmtId="168" fontId="12" fillId="0" borderId="45" xfId="13" applyNumberFormat="1" applyFont="1" applyBorder="1" applyAlignment="1">
      <alignment horizontal="center" vertical="center"/>
    </xf>
    <xf numFmtId="168" fontId="12" fillId="0" borderId="46" xfId="13" applyNumberFormat="1" applyFont="1" applyBorder="1" applyAlignment="1">
      <alignment horizontal="center" vertical="center"/>
    </xf>
    <xf numFmtId="168" fontId="12" fillId="0" borderId="47" xfId="13" applyNumberFormat="1" applyFont="1" applyBorder="1" applyAlignment="1">
      <alignment horizontal="center" vertical="center"/>
    </xf>
    <xf numFmtId="168" fontId="12" fillId="0" borderId="25" xfId="13" applyNumberFormat="1" applyFont="1" applyBorder="1" applyAlignment="1">
      <alignment horizontal="center" vertical="center"/>
    </xf>
    <xf numFmtId="168" fontId="12" fillId="0" borderId="48" xfId="13" applyNumberFormat="1" applyFont="1" applyBorder="1" applyAlignment="1">
      <alignment horizontal="center" vertical="center"/>
    </xf>
    <xf numFmtId="0" fontId="13" fillId="7" borderId="17" xfId="0" applyFont="1" applyFill="1" applyBorder="1" applyAlignment="1">
      <alignment horizontal="center" vertical="center"/>
    </xf>
    <xf numFmtId="164" fontId="13" fillId="7" borderId="34" xfId="0" applyNumberFormat="1" applyFont="1" applyFill="1" applyBorder="1" applyAlignment="1">
      <alignment horizontal="center" vertical="center"/>
    </xf>
    <xf numFmtId="164" fontId="13" fillId="7" borderId="35" xfId="0" applyNumberFormat="1" applyFont="1" applyFill="1" applyBorder="1" applyAlignment="1">
      <alignment horizontal="center" vertical="center"/>
    </xf>
    <xf numFmtId="164" fontId="13" fillId="7" borderId="27" xfId="0" applyNumberFormat="1" applyFont="1" applyFill="1" applyBorder="1" applyAlignment="1">
      <alignment horizontal="center" vertical="center"/>
    </xf>
    <xf numFmtId="164" fontId="13" fillId="7" borderId="28" xfId="0" applyNumberFormat="1" applyFont="1" applyFill="1" applyBorder="1" applyAlignment="1">
      <alignment horizontal="center" vertical="center"/>
    </xf>
    <xf numFmtId="164" fontId="13" fillId="7" borderId="36" xfId="0" applyNumberFormat="1" applyFont="1" applyFill="1" applyBorder="1" applyAlignment="1">
      <alignment horizontal="center" vertical="center"/>
    </xf>
    <xf numFmtId="0" fontId="13" fillId="7" borderId="37" xfId="0" applyFont="1" applyFill="1" applyBorder="1" applyAlignment="1">
      <alignment horizontal="center" vertical="center"/>
    </xf>
    <xf numFmtId="168" fontId="12" fillId="7" borderId="39" xfId="13" applyNumberFormat="1" applyFont="1" applyFill="1" applyBorder="1" applyAlignment="1">
      <alignment horizontal="center" vertical="center"/>
    </xf>
    <xf numFmtId="168" fontId="12" fillId="7" borderId="40" xfId="13" applyNumberFormat="1" applyFont="1" applyFill="1" applyBorder="1" applyAlignment="1">
      <alignment horizontal="center" vertical="center"/>
    </xf>
    <xf numFmtId="168" fontId="12" fillId="7" borderId="41" xfId="13" applyNumberFormat="1" applyFont="1" applyFill="1" applyBorder="1" applyAlignment="1">
      <alignment horizontal="center" vertical="center"/>
    </xf>
    <xf numFmtId="168" fontId="12" fillId="7" borderId="24" xfId="13" applyNumberFormat="1" applyFont="1" applyFill="1" applyBorder="1" applyAlignment="1">
      <alignment horizontal="center" vertical="center"/>
    </xf>
    <xf numFmtId="168" fontId="12" fillId="7" borderId="42" xfId="13" applyNumberFormat="1" applyFont="1" applyFill="1" applyBorder="1" applyAlignment="1">
      <alignment horizontal="center" vertical="center"/>
    </xf>
    <xf numFmtId="0" fontId="13" fillId="7" borderId="49" xfId="0" applyFont="1" applyFill="1" applyBorder="1" applyAlignment="1">
      <alignment horizontal="center" vertical="center"/>
    </xf>
    <xf numFmtId="168" fontId="12" fillId="7" borderId="51" xfId="13" applyNumberFormat="1" applyFont="1" applyFill="1" applyBorder="1" applyAlignment="1">
      <alignment horizontal="center" vertical="center"/>
    </xf>
    <xf numFmtId="168" fontId="12" fillId="7" borderId="52" xfId="13" applyNumberFormat="1" applyFont="1" applyFill="1" applyBorder="1" applyAlignment="1">
      <alignment horizontal="center" vertical="center"/>
    </xf>
    <xf numFmtId="168" fontId="12" fillId="7" borderId="53" xfId="13" applyNumberFormat="1" applyFont="1" applyFill="1" applyBorder="1" applyAlignment="1">
      <alignment horizontal="center" vertical="center"/>
    </xf>
    <xf numFmtId="168" fontId="12" fillId="7" borderId="54" xfId="13" applyNumberFormat="1" applyFont="1" applyFill="1" applyBorder="1" applyAlignment="1">
      <alignment horizontal="center" vertical="center"/>
    </xf>
    <xf numFmtId="168" fontId="12" fillId="7" borderId="55" xfId="13" applyNumberFormat="1" applyFont="1" applyFill="1" applyBorder="1" applyAlignment="1">
      <alignment horizontal="center" vertical="center"/>
    </xf>
    <xf numFmtId="0" fontId="13" fillId="0" borderId="49" xfId="0" applyFont="1" applyBorder="1" applyAlignment="1">
      <alignment horizontal="center" vertical="center"/>
    </xf>
    <xf numFmtId="168" fontId="12" fillId="0" borderId="51" xfId="13" applyNumberFormat="1" applyFont="1" applyBorder="1" applyAlignment="1">
      <alignment horizontal="center" vertical="center"/>
    </xf>
    <xf numFmtId="168" fontId="12" fillId="0" borderId="52" xfId="13" applyNumberFormat="1" applyFont="1" applyBorder="1" applyAlignment="1">
      <alignment horizontal="center" vertical="center"/>
    </xf>
    <xf numFmtId="168" fontId="12" fillId="0" borderId="53" xfId="13" applyNumberFormat="1" applyFont="1" applyBorder="1" applyAlignment="1">
      <alignment horizontal="center" vertical="center"/>
    </xf>
    <xf numFmtId="168" fontId="12" fillId="0" borderId="54" xfId="13" applyNumberFormat="1" applyFont="1" applyBorder="1" applyAlignment="1">
      <alignment horizontal="center" vertical="center"/>
    </xf>
    <xf numFmtId="168" fontId="12" fillId="0" borderId="55" xfId="13" applyNumberFormat="1" applyFont="1" applyBorder="1" applyAlignment="1">
      <alignment horizontal="center" vertical="center"/>
    </xf>
    <xf numFmtId="168" fontId="12" fillId="7" borderId="56" xfId="13" applyNumberFormat="1" applyFont="1" applyFill="1" applyBorder="1" applyAlignment="1">
      <alignment horizontal="center" vertical="center"/>
    </xf>
    <xf numFmtId="168" fontId="12" fillId="7" borderId="57" xfId="13" applyNumberFormat="1" applyFont="1" applyFill="1" applyBorder="1" applyAlignment="1">
      <alignment horizontal="center" vertical="center"/>
    </xf>
    <xf numFmtId="168" fontId="12" fillId="0" borderId="56" xfId="13" applyNumberFormat="1" applyFont="1" applyBorder="1" applyAlignment="1">
      <alignment horizontal="center" vertical="center"/>
    </xf>
    <xf numFmtId="168" fontId="12" fillId="0" borderId="57" xfId="13" applyNumberFormat="1" applyFont="1" applyBorder="1" applyAlignment="1">
      <alignment horizontal="center" vertical="center"/>
    </xf>
    <xf numFmtId="4" fontId="4" fillId="0" borderId="0" xfId="0" applyNumberFormat="1" applyFont="1"/>
    <xf numFmtId="0" fontId="2" fillId="5" borderId="0" xfId="0" applyFont="1" applyFill="1"/>
    <xf numFmtId="167" fontId="3" fillId="0" borderId="12" xfId="0" applyNumberFormat="1" applyFont="1" applyBorder="1"/>
    <xf numFmtId="168" fontId="3" fillId="0" borderId="12" xfId="0" applyNumberFormat="1" applyFont="1" applyBorder="1"/>
    <xf numFmtId="168" fontId="4" fillId="0" borderId="12" xfId="0" applyNumberFormat="1" applyFont="1" applyBorder="1"/>
    <xf numFmtId="167" fontId="5" fillId="0" borderId="12" xfId="3" applyNumberFormat="1" applyFont="1" applyBorder="1" applyAlignment="1">
      <alignment horizontal="center" vertical="center" wrapText="1"/>
    </xf>
    <xf numFmtId="0" fontId="17" fillId="2" borderId="1" xfId="3" applyFont="1" applyFill="1" applyBorder="1" applyAlignment="1">
      <alignment horizontal="left" vertical="center"/>
    </xf>
    <xf numFmtId="0" fontId="18" fillId="2" borderId="2" xfId="0" applyFont="1" applyFill="1" applyBorder="1" applyAlignment="1">
      <alignment vertical="center"/>
    </xf>
    <xf numFmtId="165" fontId="18" fillId="2" borderId="1" xfId="0" applyNumberFormat="1" applyFont="1" applyFill="1" applyBorder="1" applyAlignment="1">
      <alignment vertical="center"/>
    </xf>
    <xf numFmtId="168" fontId="18" fillId="2" borderId="2" xfId="1" applyNumberFormat="1" applyFont="1" applyFill="1" applyBorder="1" applyAlignment="1">
      <alignment vertical="center"/>
    </xf>
    <xf numFmtId="168" fontId="18" fillId="2" borderId="3" xfId="0" applyNumberFormat="1" applyFont="1" applyFill="1" applyBorder="1" applyAlignment="1">
      <alignment vertical="center"/>
    </xf>
    <xf numFmtId="0" fontId="3" fillId="0" borderId="7" xfId="0" applyFont="1" applyBorder="1"/>
    <xf numFmtId="4" fontId="15" fillId="0" borderId="0" xfId="0" applyNumberFormat="1" applyFont="1"/>
    <xf numFmtId="167" fontId="15" fillId="0" borderId="0" xfId="0" applyNumberFormat="1" applyFont="1"/>
    <xf numFmtId="0" fontId="15" fillId="0" borderId="0" xfId="0" applyFont="1"/>
    <xf numFmtId="165" fontId="15" fillId="0" borderId="0" xfId="0" applyNumberFormat="1" applyFont="1"/>
    <xf numFmtId="0" fontId="19" fillId="0" borderId="0" xfId="0" applyFont="1"/>
    <xf numFmtId="0" fontId="20" fillId="0" borderId="7" xfId="9" quotePrefix="1" applyFont="1" applyFill="1" applyBorder="1" applyAlignment="1">
      <alignment horizontal="left" wrapText="1"/>
    </xf>
    <xf numFmtId="0" fontId="20" fillId="0" borderId="0" xfId="9" quotePrefix="1" applyFont="1" applyFill="1" applyBorder="1" applyAlignment="1">
      <alignment horizontal="left" wrapText="1"/>
    </xf>
    <xf numFmtId="0" fontId="15" fillId="0" borderId="0" xfId="0" applyFont="1" applyAlignment="1">
      <alignment horizontal="left"/>
    </xf>
    <xf numFmtId="168" fontId="4" fillId="0" borderId="8" xfId="0" applyNumberFormat="1" applyFont="1" applyBorder="1" applyAlignment="1">
      <alignment vertical="center"/>
    </xf>
    <xf numFmtId="9" fontId="3" fillId="0" borderId="0" xfId="2" applyFont="1" applyAlignment="1">
      <alignment horizontal="left"/>
    </xf>
    <xf numFmtId="0" fontId="21" fillId="0" borderId="0" xfId="9" applyFont="1" applyAlignment="1">
      <alignment horizontal="left"/>
    </xf>
    <xf numFmtId="0" fontId="5" fillId="4" borderId="7" xfId="3" applyFont="1" applyFill="1" applyBorder="1" applyAlignment="1">
      <alignment horizontal="left" vertical="top" wrapText="1"/>
    </xf>
    <xf numFmtId="0" fontId="5" fillId="4" borderId="0" xfId="3" applyFont="1" applyFill="1" applyAlignment="1">
      <alignment horizontal="left" vertical="top" wrapText="1"/>
    </xf>
    <xf numFmtId="0" fontId="5" fillId="4" borderId="8" xfId="3"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0" xfId="0" applyFont="1" applyFill="1" applyAlignment="1">
      <alignment horizontal="left" vertical="top" wrapText="1"/>
    </xf>
    <xf numFmtId="0" fontId="4" fillId="4" borderId="8" xfId="0" applyFont="1" applyFill="1" applyBorder="1" applyAlignment="1">
      <alignment horizontal="left" vertical="top" wrapText="1"/>
    </xf>
    <xf numFmtId="0" fontId="5" fillId="3" borderId="4" xfId="3" applyFont="1" applyFill="1" applyBorder="1" applyAlignment="1">
      <alignment horizontal="center" vertical="center"/>
    </xf>
    <xf numFmtId="0" fontId="5" fillId="3" borderId="5" xfId="3" applyFont="1" applyFill="1" applyBorder="1" applyAlignment="1">
      <alignment horizontal="center" vertical="center"/>
    </xf>
    <xf numFmtId="0" fontId="5" fillId="3" borderId="6" xfId="3" applyFont="1" applyFill="1" applyBorder="1" applyAlignment="1">
      <alignment horizontal="center" vertical="center"/>
    </xf>
    <xf numFmtId="166" fontId="5" fillId="3" borderId="11" xfId="1" applyNumberFormat="1" applyFont="1" applyFill="1" applyBorder="1" applyAlignment="1">
      <alignment horizontal="center" vertical="center"/>
    </xf>
    <xf numFmtId="166" fontId="5" fillId="3" borderId="13" xfId="1" applyNumberFormat="1" applyFont="1" applyFill="1" applyBorder="1" applyAlignment="1">
      <alignment horizontal="center" vertical="center"/>
    </xf>
    <xf numFmtId="0" fontId="4" fillId="4" borderId="12" xfId="0" applyFont="1" applyFill="1" applyBorder="1" applyAlignment="1">
      <alignment horizontal="left" vertical="top" wrapText="1"/>
    </xf>
    <xf numFmtId="4" fontId="4" fillId="4" borderId="0" xfId="0" applyNumberFormat="1" applyFont="1" applyFill="1" applyAlignment="1">
      <alignment horizontal="center" wrapText="1"/>
    </xf>
    <xf numFmtId="4" fontId="4" fillId="4" borderId="10" xfId="0" applyNumberFormat="1" applyFont="1" applyFill="1" applyBorder="1" applyAlignment="1">
      <alignment horizontal="center" wrapText="1"/>
    </xf>
    <xf numFmtId="0" fontId="12" fillId="4" borderId="0" xfId="0" applyFont="1" applyFill="1" applyAlignment="1">
      <alignment horizontal="left"/>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23" xfId="0" applyFont="1" applyFill="1" applyBorder="1" applyAlignment="1">
      <alignment horizontal="center" vertical="center"/>
    </xf>
    <xf numFmtId="0" fontId="20" fillId="4" borderId="7" xfId="9" quotePrefix="1" applyFont="1" applyFill="1" applyBorder="1" applyAlignment="1">
      <alignment horizontal="left" wrapText="1"/>
    </xf>
    <xf numFmtId="0" fontId="20" fillId="4" borderId="0" xfId="9" quotePrefix="1" applyFont="1" applyFill="1" applyBorder="1" applyAlignment="1">
      <alignment horizontal="left" wrapText="1"/>
    </xf>
    <xf numFmtId="0" fontId="20" fillId="4" borderId="8" xfId="9" quotePrefix="1" applyFont="1" applyFill="1" applyBorder="1" applyAlignment="1">
      <alignment horizontal="left" wrapText="1"/>
    </xf>
    <xf numFmtId="0" fontId="13" fillId="0" borderId="14" xfId="0" applyFont="1" applyBorder="1" applyAlignment="1">
      <alignment horizontal="left" vertical="center"/>
    </xf>
    <xf numFmtId="0" fontId="13" fillId="0" borderId="14" xfId="0" applyFont="1" applyBorder="1" applyAlignment="1">
      <alignment horizontal="left" vertical="center" wrapText="1"/>
    </xf>
    <xf numFmtId="168" fontId="12" fillId="0" borderId="59" xfId="13" applyNumberFormat="1" applyFont="1" applyBorder="1" applyAlignment="1">
      <alignment horizontal="center" vertical="center"/>
    </xf>
    <xf numFmtId="168" fontId="12" fillId="0" borderId="26" xfId="13" applyNumberFormat="1" applyFont="1" applyBorder="1" applyAlignment="1">
      <alignment horizontal="center" vertical="center"/>
    </xf>
    <xf numFmtId="168" fontId="12" fillId="0" borderId="64" xfId="13" applyNumberFormat="1" applyFont="1" applyBorder="1" applyAlignment="1">
      <alignment horizontal="center" vertical="center"/>
    </xf>
    <xf numFmtId="168" fontId="12" fillId="0" borderId="60" xfId="13" applyNumberFormat="1" applyFont="1" applyBorder="1" applyAlignment="1">
      <alignment horizontal="center" vertical="center"/>
    </xf>
    <xf numFmtId="168" fontId="12" fillId="0" borderId="62" xfId="13" applyNumberFormat="1" applyFont="1" applyBorder="1" applyAlignment="1">
      <alignment horizontal="center" vertical="center"/>
    </xf>
    <xf numFmtId="168" fontId="12" fillId="0" borderId="65" xfId="13" applyNumberFormat="1" applyFont="1" applyBorder="1" applyAlignment="1">
      <alignment horizontal="center" vertical="center"/>
    </xf>
    <xf numFmtId="0" fontId="14" fillId="0" borderId="0" xfId="0" applyFont="1" applyAlignment="1">
      <alignment horizontal="left"/>
    </xf>
    <xf numFmtId="0" fontId="14" fillId="0" borderId="0" xfId="0" applyFont="1" applyAlignment="1">
      <alignment horizontal="left" wrapText="1"/>
    </xf>
    <xf numFmtId="0" fontId="14" fillId="6" borderId="14" xfId="0" applyFont="1" applyFill="1" applyBorder="1" applyAlignment="1">
      <alignment horizontal="center"/>
    </xf>
    <xf numFmtId="0" fontId="13" fillId="0" borderId="17"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1" xfId="0" applyFont="1" applyBorder="1" applyAlignment="1">
      <alignment horizontal="left" vertical="center" wrapText="1"/>
    </xf>
    <xf numFmtId="0" fontId="13" fillId="0" borderId="38" xfId="0" applyFont="1" applyBorder="1" applyAlignment="1">
      <alignment horizontal="left" vertical="center" wrapText="1"/>
    </xf>
    <xf numFmtId="0" fontId="13" fillId="0" borderId="50" xfId="0" applyFont="1" applyBorder="1" applyAlignment="1">
      <alignment horizontal="left" vertical="center" wrapText="1"/>
    </xf>
    <xf numFmtId="0" fontId="13" fillId="0" borderId="17" xfId="0" applyFont="1" applyBorder="1" applyAlignment="1">
      <alignment horizontal="center" vertical="center"/>
    </xf>
    <xf numFmtId="0" fontId="13" fillId="0" borderId="37" xfId="0" applyFont="1" applyBorder="1" applyAlignment="1">
      <alignment horizontal="center" vertical="center"/>
    </xf>
    <xf numFmtId="0" fontId="13" fillId="0" borderId="49" xfId="0" applyFont="1" applyBorder="1" applyAlignment="1">
      <alignment horizontal="center" vertical="center"/>
    </xf>
    <xf numFmtId="168" fontId="12" fillId="0" borderId="58" xfId="13" applyNumberFormat="1" applyFont="1" applyBorder="1" applyAlignment="1">
      <alignment horizontal="center" vertical="center"/>
    </xf>
    <xf numFmtId="168" fontId="12" fillId="0" borderId="61" xfId="13" applyNumberFormat="1" applyFont="1" applyBorder="1" applyAlignment="1">
      <alignment horizontal="center" vertical="center"/>
    </xf>
    <xf numFmtId="168" fontId="12" fillId="0" borderId="63" xfId="13" applyNumberFormat="1" applyFont="1" applyBorder="1" applyAlignment="1">
      <alignment horizontal="center" vertical="center"/>
    </xf>
    <xf numFmtId="0" fontId="13" fillId="7" borderId="17" xfId="0" applyFont="1" applyFill="1" applyBorder="1" applyAlignment="1">
      <alignment horizontal="center" vertical="center"/>
    </xf>
    <xf numFmtId="0" fontId="13" fillId="7" borderId="37" xfId="0" applyFont="1" applyFill="1" applyBorder="1" applyAlignment="1">
      <alignment horizontal="center" vertical="center"/>
    </xf>
    <xf numFmtId="0" fontId="13" fillId="7" borderId="49" xfId="0" applyFont="1" applyFill="1" applyBorder="1" applyAlignment="1">
      <alignment horizontal="center" vertical="center"/>
    </xf>
    <xf numFmtId="168" fontId="12" fillId="7" borderId="58" xfId="13" applyNumberFormat="1" applyFont="1" applyFill="1" applyBorder="1" applyAlignment="1">
      <alignment horizontal="center" vertical="center"/>
    </xf>
    <xf numFmtId="168" fontId="12" fillId="7" borderId="61" xfId="13" applyNumberFormat="1" applyFont="1" applyFill="1" applyBorder="1" applyAlignment="1">
      <alignment horizontal="center" vertical="center"/>
    </xf>
    <xf numFmtId="168" fontId="12" fillId="7" borderId="63" xfId="13" applyNumberFormat="1" applyFont="1" applyFill="1" applyBorder="1" applyAlignment="1">
      <alignment horizontal="center" vertical="center"/>
    </xf>
    <xf numFmtId="168" fontId="12" fillId="7" borderId="59" xfId="13" applyNumberFormat="1" applyFont="1" applyFill="1" applyBorder="1" applyAlignment="1">
      <alignment horizontal="center" vertical="center"/>
    </xf>
    <xf numFmtId="168" fontId="12" fillId="7" borderId="26" xfId="13" applyNumberFormat="1" applyFont="1" applyFill="1" applyBorder="1" applyAlignment="1">
      <alignment horizontal="center" vertical="center"/>
    </xf>
    <xf numFmtId="168" fontId="12" fillId="7" borderId="64" xfId="13" applyNumberFormat="1" applyFont="1" applyFill="1" applyBorder="1" applyAlignment="1">
      <alignment horizontal="center" vertical="center"/>
    </xf>
    <xf numFmtId="168" fontId="12" fillId="7" borderId="60" xfId="13" applyNumberFormat="1" applyFont="1" applyFill="1" applyBorder="1" applyAlignment="1">
      <alignment horizontal="center" vertical="center"/>
    </xf>
    <xf numFmtId="168" fontId="12" fillId="7" borderId="62" xfId="13" applyNumberFormat="1" applyFont="1" applyFill="1" applyBorder="1" applyAlignment="1">
      <alignment horizontal="center" vertical="center"/>
    </xf>
    <xf numFmtId="168" fontId="12" fillId="7" borderId="65" xfId="13" applyNumberFormat="1" applyFont="1" applyFill="1" applyBorder="1" applyAlignment="1">
      <alignment horizontal="center" vertical="center"/>
    </xf>
    <xf numFmtId="0" fontId="13" fillId="7" borderId="17" xfId="0" applyFont="1" applyFill="1" applyBorder="1" applyAlignment="1">
      <alignment horizontal="center" vertical="center" wrapText="1"/>
    </xf>
    <xf numFmtId="0" fontId="13" fillId="7" borderId="37" xfId="0" applyFont="1" applyFill="1" applyBorder="1" applyAlignment="1">
      <alignment horizontal="center" vertical="center" wrapText="1"/>
    </xf>
    <xf numFmtId="0" fontId="13" fillId="7" borderId="49" xfId="0" applyFont="1" applyFill="1" applyBorder="1" applyAlignment="1">
      <alignment horizontal="center" vertical="center" wrapText="1"/>
    </xf>
    <xf numFmtId="0" fontId="13" fillId="7" borderId="21" xfId="0" applyFont="1" applyFill="1" applyBorder="1" applyAlignment="1">
      <alignment horizontal="left" vertical="center" wrapText="1"/>
    </xf>
    <xf numFmtId="0" fontId="13" fillId="7" borderId="38" xfId="0" applyFont="1" applyFill="1" applyBorder="1" applyAlignment="1">
      <alignment horizontal="left" vertical="center" wrapText="1"/>
    </xf>
    <xf numFmtId="0" fontId="13" fillId="7" borderId="50" xfId="0" applyFont="1" applyFill="1" applyBorder="1" applyAlignment="1">
      <alignment horizontal="left" vertical="center" wrapText="1"/>
    </xf>
    <xf numFmtId="0" fontId="14" fillId="6" borderId="27" xfId="0" applyFont="1" applyFill="1" applyBorder="1" applyAlignment="1">
      <alignment horizontal="center" vertical="center"/>
    </xf>
    <xf numFmtId="0" fontId="14" fillId="6" borderId="18" xfId="0" applyFont="1" applyFill="1" applyBorder="1" applyAlignment="1">
      <alignment horizontal="center" vertical="center"/>
    </xf>
    <xf numFmtId="0" fontId="14" fillId="6" borderId="19"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14" xfId="0" applyFont="1" applyFill="1" applyBorder="1" applyAlignment="1">
      <alignment horizontal="center" vertical="center"/>
    </xf>
    <xf numFmtId="0" fontId="14" fillId="6" borderId="20" xfId="0" applyFont="1" applyFill="1" applyBorder="1" applyAlignment="1">
      <alignment horizontal="center" vertical="center"/>
    </xf>
    <xf numFmtId="0" fontId="14" fillId="6" borderId="29" xfId="0" applyFont="1" applyFill="1" applyBorder="1" applyAlignment="1">
      <alignment horizontal="center" vertical="center" wrapText="1"/>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9" xfId="0" applyFont="1" applyFill="1" applyBorder="1" applyAlignment="1">
      <alignment horizontal="center" vertical="center"/>
    </xf>
    <xf numFmtId="0" fontId="14" fillId="6" borderId="10" xfId="0" applyFont="1" applyFill="1" applyBorder="1" applyAlignment="1">
      <alignment horizontal="center" vertical="center"/>
    </xf>
    <xf numFmtId="0" fontId="14" fillId="6" borderId="0" xfId="0" applyFont="1" applyFill="1" applyAlignment="1">
      <alignment horizontal="center" vertical="center"/>
    </xf>
    <xf numFmtId="0" fontId="14" fillId="6" borderId="22" xfId="0" applyFont="1" applyFill="1" applyBorder="1" applyAlignment="1">
      <alignment horizontal="center" vertical="center"/>
    </xf>
    <xf numFmtId="0" fontId="13" fillId="0" borderId="43" xfId="0" applyFont="1" applyBorder="1" applyAlignment="1">
      <alignment horizontal="center" vertical="center" wrapText="1"/>
    </xf>
    <xf numFmtId="0" fontId="13" fillId="0" borderId="44" xfId="0" applyFont="1" applyBorder="1" applyAlignment="1">
      <alignment horizontal="left" vertical="center" wrapText="1"/>
    </xf>
  </cellXfs>
  <cellStyles count="14">
    <cellStyle name="Comma" xfId="1" builtinId="3"/>
    <cellStyle name="Comma 2" xfId="4" xr:uid="{00000000-0005-0000-0000-000001000000}"/>
    <cellStyle name="Currency 2" xfId="6" xr:uid="{00000000-0005-0000-0000-000003000000}"/>
    <cellStyle name="Hyperlink" xfId="9" builtinId="8"/>
    <cellStyle name="Hyperlink 2" xfId="10" xr:uid="{EF4E9362-3241-42F8-A9D9-3661612A6A28}"/>
    <cellStyle name="Normal" xfId="0" builtinId="0"/>
    <cellStyle name="Normal 2" xfId="3" xr:uid="{00000000-0005-0000-0000-000005000000}"/>
    <cellStyle name="Normal 2 2" xfId="12" xr:uid="{14CFBEB7-EABA-4B81-B3C9-59EC8FF2AC21}"/>
    <cellStyle name="Normal 2 2 2" xfId="13" xr:uid="{9F87F356-58FD-4796-9D5C-85447AA84E2E}"/>
    <cellStyle name="Normal 21" xfId="8" xr:uid="{D6B4296A-980C-45A9-B78C-8EB64085C3F5}"/>
    <cellStyle name="Normal 3" xfId="5" xr:uid="{00000000-0005-0000-0000-000006000000}"/>
    <cellStyle name="Normal 9" xfId="7" xr:uid="{A661B344-C236-4B34-AB78-3D778E8B725E}"/>
    <cellStyle name="Percent" xfId="2" builtinId="5"/>
    <cellStyle name="Percent 2" xfId="11" xr:uid="{37513E59-0C5D-4BF4-81EB-0D081CEB4E1B}"/>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strike val="0"/>
        <color theme="1"/>
      </font>
      <fill>
        <patternFill>
          <bgColor theme="4" tint="0.79998168889431442"/>
        </patternFill>
      </fill>
      <border>
        <left style="thin">
          <color theme="4"/>
        </left>
        <right style="thin">
          <color theme="4"/>
        </right>
        <top style="thin">
          <color theme="4"/>
        </top>
        <bottom style="thin">
          <color theme="4"/>
        </bottom>
        <horizontal style="hair">
          <color auto="1"/>
        </horizontal>
      </border>
    </dxf>
    <dxf>
      <font>
        <strike val="0"/>
      </font>
      <border>
        <left style="thin">
          <color theme="4"/>
        </left>
        <right style="thin">
          <color theme="4"/>
        </right>
        <top style="thin">
          <color theme="4"/>
        </top>
        <bottom style="thin">
          <color theme="4"/>
        </bottom>
      </border>
    </dxf>
  </dxfs>
  <tableStyles count="1" defaultTableStyle="TableStyleMedium2" defaultPivotStyle="PivotStyleLight16">
    <tableStyle name="PricingTemplate" pivot="0" count="2" xr9:uid="{00000000-0011-0000-FFFF-FFFF00000000}">
      <tableStyleElement type="wholeTable" dxfId="5"/>
      <tableStyleElement type="headerRow" dxfId="4"/>
    </tableStyle>
  </tableStyles>
  <colors>
    <mruColors>
      <color rgb="FFCCECFF"/>
      <color rgb="FFFFFF99"/>
      <color rgb="FF9999FF"/>
      <color rgb="FFFFCCCC"/>
      <color rgb="FFFFFFCC"/>
      <color rgb="FFFFFF66"/>
      <color rgb="FFFF7C80"/>
      <color rgb="FF920000"/>
      <color rgb="FFFF99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682625</xdr:colOff>
      <xdr:row>3</xdr:row>
      <xdr:rowOff>113241</xdr:rowOff>
    </xdr:to>
    <xdr:pic>
      <xdr:nvPicPr>
        <xdr:cNvPr id="2" name="Picture 1">
          <a:extLst>
            <a:ext uri="{FF2B5EF4-FFF2-40B4-BE49-F238E27FC236}">
              <a16:creationId xmlns:a16="http://schemas.microsoft.com/office/drawing/2014/main" id="{976D8E97-A5E4-4A80-8F50-0849E250AF82}"/>
            </a:ext>
          </a:extLst>
        </xdr:cNvPr>
        <xdr:cNvPicPr>
          <a:picLocks noChangeAspect="1"/>
        </xdr:cNvPicPr>
      </xdr:nvPicPr>
      <xdr:blipFill>
        <a:blip xmlns:r="http://schemas.openxmlformats.org/officeDocument/2006/relationships" r:embed="rId1"/>
        <a:stretch>
          <a:fillRect/>
        </a:stretch>
      </xdr:blipFill>
      <xdr:spPr>
        <a:xfrm>
          <a:off x="238125" y="0"/>
          <a:ext cx="1770063" cy="589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746125</xdr:colOff>
      <xdr:row>3</xdr:row>
      <xdr:rowOff>37041</xdr:rowOff>
    </xdr:to>
    <xdr:pic>
      <xdr:nvPicPr>
        <xdr:cNvPr id="2" name="Picture 1">
          <a:extLst>
            <a:ext uri="{FF2B5EF4-FFF2-40B4-BE49-F238E27FC236}">
              <a16:creationId xmlns:a16="http://schemas.microsoft.com/office/drawing/2014/main" id="{5ED7AAFD-7A8D-4511-9BC1-91C8F72557B4}"/>
            </a:ext>
          </a:extLst>
        </xdr:cNvPr>
        <xdr:cNvPicPr>
          <a:picLocks noChangeAspect="1"/>
        </xdr:cNvPicPr>
      </xdr:nvPicPr>
      <xdr:blipFill>
        <a:blip xmlns:r="http://schemas.openxmlformats.org/officeDocument/2006/relationships" r:embed="rId1"/>
        <a:stretch>
          <a:fillRect/>
        </a:stretch>
      </xdr:blipFill>
      <xdr:spPr>
        <a:xfrm>
          <a:off x="241300" y="0"/>
          <a:ext cx="1768475" cy="5894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anda.com/currency-converter/en/" TargetMode="External"/><Relationship Id="rId1" Type="http://schemas.openxmlformats.org/officeDocument/2006/relationships/hyperlink" Target="https://www.gov.uk/guidance/expenses-rates-for-employees-travelling-outside-the-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oanda.com/currency-converter/en/" TargetMode="External"/><Relationship Id="rId1" Type="http://schemas.openxmlformats.org/officeDocument/2006/relationships/hyperlink" Target="https://www.gov.uk/guidance/expenses-rates-for-employees-travelling-outside-the-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EFDF-E8C9-4AAF-97E6-A14DCF1C685F}">
  <sheetPr>
    <tabColor theme="8" tint="0.59999389629810485"/>
    <pageSetUpPr fitToPage="1"/>
  </sheetPr>
  <dimension ref="A5:AF106"/>
  <sheetViews>
    <sheetView tabSelected="1" zoomScale="80" zoomScaleNormal="80" workbookViewId="0">
      <pane xSplit="4" ySplit="10" topLeftCell="E11" activePane="bottomRight" state="frozen"/>
      <selection pane="bottomRight" activeCell="B13" sqref="B13:D19"/>
      <selection pane="bottomLeft" activeCell="A6" sqref="A6"/>
      <selection pane="topRight" activeCell="E1" sqref="E1"/>
    </sheetView>
  </sheetViews>
  <sheetFormatPr defaultColWidth="9.140625" defaultRowHeight="12.6"/>
  <cols>
    <col min="1" max="1" width="3.42578125" style="150" customWidth="1"/>
    <col min="2" max="2" width="15.5703125" style="155" customWidth="1"/>
    <col min="3" max="3" width="42.42578125" style="150" bestFit="1" customWidth="1"/>
    <col min="4" max="4" width="17.7109375" style="150" customWidth="1"/>
    <col min="5" max="5" width="11.7109375" style="151" customWidth="1"/>
    <col min="6" max="6" width="11.7109375" style="148" customWidth="1"/>
    <col min="7" max="7" width="11.7109375" style="150" customWidth="1"/>
    <col min="8" max="8" width="7.85546875" style="149" customWidth="1"/>
    <col min="9" max="9" width="124.7109375" style="150" customWidth="1"/>
    <col min="10" max="10" width="9.140625" style="150"/>
    <col min="11" max="11" width="22.7109375" style="150" bestFit="1" customWidth="1"/>
    <col min="12" max="16384" width="9.140625" style="150"/>
  </cols>
  <sheetData>
    <row r="5" spans="2:9" ht="14.1">
      <c r="B5" s="173" t="s">
        <v>0</v>
      </c>
      <c r="C5" s="173"/>
      <c r="D5" s="173"/>
      <c r="E5" s="173"/>
      <c r="F5" s="173"/>
      <c r="G5" s="173"/>
      <c r="H5" s="173"/>
      <c r="I5" s="173"/>
    </row>
    <row r="6" spans="2:9" ht="14.1">
      <c r="B6" s="158" t="s">
        <v>1</v>
      </c>
      <c r="C6" s="1"/>
      <c r="D6" s="1"/>
      <c r="E6" s="4"/>
      <c r="F6" s="20"/>
      <c r="G6" s="1"/>
      <c r="H6" s="25"/>
      <c r="I6" s="1"/>
    </row>
    <row r="7" spans="2:9" s="148" customFormat="1" ht="14.45" customHeight="1">
      <c r="B7" s="20"/>
      <c r="C7" s="20"/>
      <c r="D7" s="20"/>
      <c r="E7" s="171" t="s">
        <v>2</v>
      </c>
      <c r="F7" s="171"/>
      <c r="G7" s="171"/>
      <c r="H7" s="25"/>
      <c r="I7" s="20"/>
    </row>
    <row r="8" spans="2:9" ht="12.95">
      <c r="B8" s="3" t="s">
        <v>3</v>
      </c>
      <c r="C8" s="9"/>
      <c r="D8" s="1"/>
      <c r="E8" s="172"/>
      <c r="F8" s="172"/>
      <c r="G8" s="172"/>
      <c r="H8" s="136"/>
      <c r="I8" s="1"/>
    </row>
    <row r="9" spans="2:9" ht="15" customHeight="1">
      <c r="B9" s="174" t="s">
        <v>4</v>
      </c>
      <c r="C9" s="175"/>
      <c r="D9" s="176"/>
      <c r="E9" s="165" t="s">
        <v>5</v>
      </c>
      <c r="F9" s="166"/>
      <c r="G9" s="167"/>
      <c r="H9" s="141"/>
      <c r="I9" s="168" t="s">
        <v>6</v>
      </c>
    </row>
    <row r="10" spans="2:9" ht="27.75" customHeight="1">
      <c r="B10" s="177"/>
      <c r="C10" s="178"/>
      <c r="D10" s="179"/>
      <c r="E10" s="26" t="s">
        <v>7</v>
      </c>
      <c r="F10" s="27" t="s">
        <v>8</v>
      </c>
      <c r="G10" s="28" t="s">
        <v>9</v>
      </c>
      <c r="H10" s="141"/>
      <c r="I10" s="169"/>
    </row>
    <row r="11" spans="2:9">
      <c r="B11" s="14"/>
      <c r="C11" s="1"/>
      <c r="D11" s="1"/>
      <c r="E11" s="22"/>
      <c r="F11" s="21"/>
      <c r="G11" s="10"/>
      <c r="H11" s="138"/>
      <c r="I11" s="57"/>
    </row>
    <row r="12" spans="2:9" ht="12.95">
      <c r="B12" s="15" t="s">
        <v>10</v>
      </c>
      <c r="C12" s="3"/>
      <c r="D12" s="3"/>
      <c r="E12" s="11"/>
      <c r="F12" s="20"/>
      <c r="G12" s="13"/>
      <c r="H12" s="29"/>
      <c r="I12" s="58"/>
    </row>
    <row r="13" spans="2:9" ht="12.75" customHeight="1">
      <c r="B13" s="162" t="s">
        <v>11</v>
      </c>
      <c r="C13" s="163"/>
      <c r="D13" s="164"/>
      <c r="E13" s="11"/>
      <c r="F13" s="20"/>
      <c r="G13" s="13"/>
      <c r="H13" s="29"/>
      <c r="I13" s="170" t="s">
        <v>12</v>
      </c>
    </row>
    <row r="14" spans="2:9" ht="12.75" customHeight="1">
      <c r="B14" s="162"/>
      <c r="C14" s="163"/>
      <c r="D14" s="164"/>
      <c r="E14" s="11"/>
      <c r="F14" s="20"/>
      <c r="G14" s="13"/>
      <c r="H14" s="29"/>
      <c r="I14" s="170"/>
    </row>
    <row r="15" spans="2:9">
      <c r="B15" s="162"/>
      <c r="C15" s="163"/>
      <c r="D15" s="164"/>
      <c r="E15" s="11"/>
      <c r="F15" s="20"/>
      <c r="G15" s="13"/>
      <c r="H15" s="29"/>
      <c r="I15" s="170"/>
    </row>
    <row r="16" spans="2:9">
      <c r="B16" s="162"/>
      <c r="C16" s="163"/>
      <c r="D16" s="164"/>
      <c r="E16" s="11"/>
      <c r="F16" s="20"/>
      <c r="G16" s="13"/>
      <c r="H16" s="29"/>
      <c r="I16" s="170"/>
    </row>
    <row r="17" spans="1:11">
      <c r="A17" s="1"/>
      <c r="B17" s="162"/>
      <c r="C17" s="163"/>
      <c r="D17" s="164"/>
      <c r="E17" s="11"/>
      <c r="F17" s="20"/>
      <c r="G17" s="13"/>
      <c r="H17" s="29"/>
      <c r="I17" s="170"/>
      <c r="J17" s="1"/>
      <c r="K17" s="1"/>
    </row>
    <row r="18" spans="1:11">
      <c r="A18" s="1"/>
      <c r="B18" s="162"/>
      <c r="C18" s="163"/>
      <c r="D18" s="164"/>
      <c r="E18" s="11"/>
      <c r="F18" s="20"/>
      <c r="G18" s="13"/>
      <c r="H18" s="29"/>
      <c r="I18" s="170"/>
      <c r="J18" s="1"/>
      <c r="K18" s="1"/>
    </row>
    <row r="19" spans="1:11" ht="22.5" customHeight="1">
      <c r="A19" s="1"/>
      <c r="B19" s="162"/>
      <c r="C19" s="163"/>
      <c r="D19" s="164"/>
      <c r="E19" s="11"/>
      <c r="F19" s="20"/>
      <c r="G19" s="13"/>
      <c r="H19" s="29"/>
      <c r="I19" s="170"/>
      <c r="J19" s="1"/>
      <c r="K19" s="1"/>
    </row>
    <row r="20" spans="1:11" ht="12.95">
      <c r="A20" s="1"/>
      <c r="B20" s="15"/>
      <c r="C20" s="36"/>
      <c r="D20" s="36"/>
      <c r="E20" s="147"/>
      <c r="F20" s="20"/>
      <c r="G20" s="13"/>
      <c r="H20" s="29"/>
      <c r="I20" s="59"/>
      <c r="J20" s="1"/>
      <c r="K20" s="1"/>
    </row>
    <row r="21" spans="1:11" ht="12.95">
      <c r="A21" s="1"/>
      <c r="B21" s="55" t="s">
        <v>13</v>
      </c>
      <c r="C21" s="49" t="s">
        <v>14</v>
      </c>
      <c r="D21" s="54" t="s">
        <v>15</v>
      </c>
      <c r="E21" s="147"/>
      <c r="F21" s="30"/>
      <c r="G21" s="31"/>
      <c r="H21" s="29"/>
      <c r="I21" s="60"/>
      <c r="J21" s="1"/>
      <c r="K21" s="1"/>
    </row>
    <row r="22" spans="1:11">
      <c r="A22" s="1"/>
      <c r="B22" s="55"/>
      <c r="C22" s="19" t="s">
        <v>16</v>
      </c>
      <c r="D22" s="137"/>
      <c r="E22" s="147"/>
      <c r="F22" s="42">
        <v>0</v>
      </c>
      <c r="G22" s="37">
        <f>ROUND(E22*F22,0)</f>
        <v>0</v>
      </c>
      <c r="H22" s="41"/>
      <c r="I22" s="60"/>
      <c r="J22" s="1"/>
      <c r="K22" s="42"/>
    </row>
    <row r="23" spans="1:11">
      <c r="A23" s="1"/>
      <c r="B23" s="18"/>
      <c r="C23" s="19" t="s">
        <v>16</v>
      </c>
      <c r="D23" s="137"/>
      <c r="E23" s="147"/>
      <c r="F23" s="42">
        <v>0</v>
      </c>
      <c r="G23" s="37">
        <f t="shared" ref="G23:G38" si="0">ROUND(E23*F23,0)</f>
        <v>0</v>
      </c>
      <c r="H23" s="41"/>
      <c r="I23" s="61"/>
      <c r="J23" s="25"/>
      <c r="K23" s="1"/>
    </row>
    <row r="24" spans="1:11">
      <c r="A24" s="25"/>
      <c r="B24" s="18"/>
      <c r="C24" s="19" t="s">
        <v>16</v>
      </c>
      <c r="D24" s="137"/>
      <c r="E24" s="147"/>
      <c r="F24" s="42">
        <v>0</v>
      </c>
      <c r="G24" s="37">
        <f t="shared" si="0"/>
        <v>0</v>
      </c>
      <c r="H24" s="41"/>
      <c r="I24" s="60"/>
      <c r="J24" s="25"/>
      <c r="K24" s="4"/>
    </row>
    <row r="25" spans="1:11" ht="12" customHeight="1">
      <c r="A25" s="25"/>
      <c r="B25" s="18"/>
      <c r="C25" s="19" t="s">
        <v>16</v>
      </c>
      <c r="D25" s="137"/>
      <c r="E25" s="147"/>
      <c r="F25" s="42">
        <v>0</v>
      </c>
      <c r="G25" s="37">
        <f t="shared" si="0"/>
        <v>0</v>
      </c>
      <c r="H25" s="41"/>
      <c r="I25" s="60"/>
      <c r="J25" s="25"/>
      <c r="K25" s="4"/>
    </row>
    <row r="26" spans="1:11">
      <c r="A26" s="25"/>
      <c r="B26" s="18"/>
      <c r="C26" s="19" t="s">
        <v>16</v>
      </c>
      <c r="D26" s="137"/>
      <c r="E26" s="147"/>
      <c r="F26" s="42">
        <v>0</v>
      </c>
      <c r="G26" s="37">
        <f t="shared" si="0"/>
        <v>0</v>
      </c>
      <c r="H26" s="41"/>
      <c r="I26" s="60"/>
      <c r="J26" s="25"/>
      <c r="K26" s="4"/>
    </row>
    <row r="27" spans="1:11">
      <c r="A27" s="25"/>
      <c r="B27" s="18"/>
      <c r="C27" s="19" t="s">
        <v>16</v>
      </c>
      <c r="D27" s="137"/>
      <c r="E27" s="147"/>
      <c r="F27" s="42">
        <v>0</v>
      </c>
      <c r="G27" s="37">
        <f t="shared" si="0"/>
        <v>0</v>
      </c>
      <c r="H27" s="41"/>
      <c r="I27" s="60"/>
      <c r="J27" s="25"/>
      <c r="K27" s="4"/>
    </row>
    <row r="28" spans="1:11">
      <c r="A28" s="25"/>
      <c r="B28" s="18"/>
      <c r="C28" s="19" t="s">
        <v>16</v>
      </c>
      <c r="D28" s="137"/>
      <c r="E28" s="147"/>
      <c r="F28" s="42">
        <v>0</v>
      </c>
      <c r="G28" s="37">
        <f t="shared" ref="G28" si="1">ROUND(E28*F28,0)</f>
        <v>0</v>
      </c>
      <c r="H28" s="41"/>
      <c r="I28" s="60"/>
      <c r="J28" s="25"/>
      <c r="K28" s="4"/>
    </row>
    <row r="29" spans="1:11">
      <c r="A29" s="25"/>
      <c r="B29" s="18"/>
      <c r="C29" s="19" t="s">
        <v>16</v>
      </c>
      <c r="D29" s="137"/>
      <c r="E29" s="147"/>
      <c r="F29" s="42">
        <v>0</v>
      </c>
      <c r="G29" s="37">
        <f t="shared" si="0"/>
        <v>0</v>
      </c>
      <c r="H29" s="41"/>
      <c r="I29" s="60"/>
      <c r="J29" s="25"/>
      <c r="K29" s="4"/>
    </row>
    <row r="30" spans="1:11">
      <c r="A30" s="25"/>
      <c r="B30" s="18"/>
      <c r="C30" s="19" t="s">
        <v>16</v>
      </c>
      <c r="D30" s="137"/>
      <c r="E30" s="147"/>
      <c r="F30" s="42">
        <v>0</v>
      </c>
      <c r="G30" s="37">
        <f t="shared" ref="G30:G31" si="2">ROUND(E30*F30,0)</f>
        <v>0</v>
      </c>
      <c r="H30" s="41"/>
      <c r="I30" s="60"/>
      <c r="J30" s="25"/>
      <c r="K30" s="4"/>
    </row>
    <row r="31" spans="1:11">
      <c r="A31" s="25"/>
      <c r="B31" s="18"/>
      <c r="C31" s="19" t="s">
        <v>16</v>
      </c>
      <c r="D31" s="137"/>
      <c r="E31" s="147"/>
      <c r="F31" s="42">
        <v>0</v>
      </c>
      <c r="G31" s="37">
        <f t="shared" si="2"/>
        <v>0</v>
      </c>
      <c r="H31" s="41"/>
      <c r="I31" s="60"/>
      <c r="J31" s="25"/>
      <c r="K31" s="4"/>
    </row>
    <row r="32" spans="1:11">
      <c r="A32" s="25"/>
      <c r="B32" s="18"/>
      <c r="C32" s="19" t="s">
        <v>16</v>
      </c>
      <c r="D32" s="137"/>
      <c r="E32" s="147"/>
      <c r="F32" s="42">
        <v>0</v>
      </c>
      <c r="G32" s="37">
        <f t="shared" ref="G32" si="3">ROUND(E32*F32,0)</f>
        <v>0</v>
      </c>
      <c r="H32" s="41"/>
      <c r="I32" s="61"/>
      <c r="J32" s="25"/>
      <c r="K32" s="4"/>
    </row>
    <row r="33" spans="1:32">
      <c r="A33" s="25"/>
      <c r="B33" s="18"/>
      <c r="C33" s="19" t="s">
        <v>16</v>
      </c>
      <c r="D33" s="137"/>
      <c r="E33" s="147"/>
      <c r="F33" s="42">
        <v>0</v>
      </c>
      <c r="G33" s="37">
        <f t="shared" ref="G33" si="4">ROUND(E33*F33,0)</f>
        <v>0</v>
      </c>
      <c r="H33" s="41"/>
      <c r="I33" s="61"/>
      <c r="J33" s="25"/>
      <c r="K33" s="4"/>
      <c r="L33" s="1"/>
      <c r="M33" s="1"/>
      <c r="N33" s="1"/>
      <c r="O33" s="1"/>
      <c r="P33" s="1"/>
      <c r="Q33" s="1"/>
      <c r="R33" s="1"/>
      <c r="S33" s="1"/>
      <c r="T33" s="1"/>
      <c r="U33" s="1"/>
      <c r="V33" s="1"/>
      <c r="W33" s="1"/>
      <c r="X33" s="1"/>
      <c r="Y33" s="1"/>
      <c r="Z33" s="1"/>
      <c r="AA33" s="1"/>
      <c r="AB33" s="1"/>
      <c r="AC33" s="1"/>
      <c r="AD33" s="1"/>
      <c r="AE33" s="1"/>
      <c r="AF33" s="1"/>
    </row>
    <row r="34" spans="1:32">
      <c r="A34" s="25"/>
      <c r="B34" s="18"/>
      <c r="C34" s="24"/>
      <c r="D34" s="49"/>
      <c r="E34" s="147"/>
      <c r="F34" s="42"/>
      <c r="G34" s="37"/>
      <c r="H34" s="41"/>
      <c r="I34" s="62"/>
      <c r="J34" s="25"/>
      <c r="K34" s="4"/>
      <c r="L34" s="1"/>
      <c r="M34" s="1"/>
      <c r="N34" s="1"/>
      <c r="O34" s="1"/>
      <c r="P34" s="1"/>
      <c r="Q34" s="1"/>
      <c r="R34" s="1"/>
      <c r="S34" s="1"/>
      <c r="T34" s="1"/>
      <c r="U34" s="1"/>
      <c r="V34" s="1"/>
      <c r="W34" s="1"/>
      <c r="X34" s="1"/>
      <c r="Y34" s="1"/>
      <c r="Z34" s="1"/>
      <c r="AA34" s="1"/>
      <c r="AB34" s="1"/>
      <c r="AC34" s="1"/>
      <c r="AD34" s="1"/>
      <c r="AE34" s="1"/>
      <c r="AF34" s="1"/>
    </row>
    <row r="35" spans="1:32">
      <c r="A35" s="25"/>
      <c r="B35" s="18" t="s">
        <v>17</v>
      </c>
      <c r="C35" s="24" t="s">
        <v>18</v>
      </c>
      <c r="D35" s="24"/>
      <c r="E35" s="147"/>
      <c r="F35" s="42"/>
      <c r="G35" s="37"/>
      <c r="H35" s="41"/>
      <c r="I35" s="62"/>
      <c r="J35" s="25"/>
      <c r="K35" s="4"/>
      <c r="L35" s="1"/>
      <c r="M35" s="1"/>
      <c r="N35" s="1"/>
      <c r="O35" s="1"/>
      <c r="P35" s="1"/>
      <c r="Q35" s="1"/>
      <c r="R35" s="1"/>
      <c r="S35" s="1"/>
      <c r="T35" s="1"/>
      <c r="U35" s="1"/>
      <c r="V35" s="1"/>
      <c r="W35" s="1"/>
      <c r="X35" s="1"/>
      <c r="Y35" s="1"/>
      <c r="Z35" s="1"/>
      <c r="AA35" s="1"/>
      <c r="AB35" s="1"/>
      <c r="AC35" s="1"/>
      <c r="AD35" s="1"/>
      <c r="AE35" s="1"/>
      <c r="AF35" s="1"/>
    </row>
    <row r="36" spans="1:32">
      <c r="A36" s="25"/>
      <c r="B36" s="18"/>
      <c r="C36" s="19" t="s">
        <v>16</v>
      </c>
      <c r="D36" s="137"/>
      <c r="E36" s="147"/>
      <c r="F36" s="42">
        <v>0</v>
      </c>
      <c r="G36" s="37">
        <f t="shared" si="0"/>
        <v>0</v>
      </c>
      <c r="H36" s="41"/>
      <c r="I36" s="60"/>
      <c r="J36" s="25"/>
      <c r="K36" s="4"/>
      <c r="L36" s="1"/>
      <c r="M36" s="1"/>
      <c r="N36" s="1"/>
      <c r="O36" s="1"/>
      <c r="P36" s="1"/>
      <c r="Q36" s="1"/>
      <c r="R36" s="1"/>
      <c r="S36" s="1"/>
      <c r="T36" s="1"/>
      <c r="U36" s="1"/>
      <c r="V36" s="1"/>
      <c r="W36" s="1"/>
      <c r="X36" s="1"/>
      <c r="Y36" s="1"/>
      <c r="Z36" s="1"/>
      <c r="AA36" s="1"/>
      <c r="AB36" s="1"/>
      <c r="AC36" s="1"/>
      <c r="AD36" s="1"/>
      <c r="AE36" s="1"/>
      <c r="AF36" s="1"/>
    </row>
    <row r="37" spans="1:32">
      <c r="A37" s="25"/>
      <c r="B37" s="18"/>
      <c r="C37" s="19" t="s">
        <v>16</v>
      </c>
      <c r="D37" s="137"/>
      <c r="E37" s="147"/>
      <c r="F37" s="42">
        <v>0</v>
      </c>
      <c r="G37" s="37">
        <f t="shared" si="0"/>
        <v>0</v>
      </c>
      <c r="H37" s="41"/>
      <c r="I37" s="60"/>
      <c r="J37" s="25"/>
      <c r="K37" s="4"/>
      <c r="L37" s="1"/>
      <c r="M37" s="1"/>
      <c r="N37" s="1"/>
      <c r="O37" s="1"/>
      <c r="P37" s="1"/>
      <c r="Q37" s="1"/>
      <c r="R37" s="1"/>
      <c r="S37" s="1"/>
      <c r="T37" s="1"/>
      <c r="U37" s="1"/>
      <c r="V37" s="1"/>
      <c r="W37" s="1"/>
      <c r="X37" s="1"/>
      <c r="Y37" s="1"/>
      <c r="Z37" s="1"/>
      <c r="AA37" s="1"/>
      <c r="AB37" s="1"/>
      <c r="AC37" s="1"/>
      <c r="AD37" s="1"/>
      <c r="AE37" s="1"/>
      <c r="AF37" s="1"/>
    </row>
    <row r="38" spans="1:32">
      <c r="A38" s="25"/>
      <c r="B38" s="18"/>
      <c r="C38" s="19" t="s">
        <v>16</v>
      </c>
      <c r="D38" s="137"/>
      <c r="E38" s="147"/>
      <c r="F38" s="42">
        <v>0</v>
      </c>
      <c r="G38" s="37">
        <f t="shared" si="0"/>
        <v>0</v>
      </c>
      <c r="H38" s="41"/>
      <c r="I38" s="60"/>
      <c r="J38" s="25"/>
      <c r="K38" s="4"/>
      <c r="L38" s="1"/>
      <c r="M38" s="1"/>
      <c r="N38" s="1"/>
      <c r="O38" s="1"/>
      <c r="P38" s="1"/>
      <c r="Q38" s="1"/>
      <c r="R38" s="1"/>
      <c r="S38" s="1"/>
      <c r="T38" s="1"/>
      <c r="U38" s="1"/>
      <c r="V38" s="1"/>
      <c r="W38" s="1"/>
      <c r="X38" s="1"/>
      <c r="Y38" s="1"/>
      <c r="Z38" s="1"/>
      <c r="AA38" s="1"/>
      <c r="AB38" s="1"/>
      <c r="AC38" s="1"/>
      <c r="AD38" s="1"/>
      <c r="AE38" s="1"/>
      <c r="AF38" s="1"/>
    </row>
    <row r="39" spans="1:32">
      <c r="A39" s="25"/>
      <c r="B39" s="18"/>
      <c r="C39" s="19" t="s">
        <v>16</v>
      </c>
      <c r="D39" s="137"/>
      <c r="E39" s="147"/>
      <c r="F39" s="42">
        <v>0</v>
      </c>
      <c r="G39" s="37">
        <f>ROUND(E39*F39,0)</f>
        <v>0</v>
      </c>
      <c r="H39" s="41"/>
      <c r="I39" s="63"/>
      <c r="J39" s="25"/>
      <c r="K39" s="4"/>
      <c r="L39" s="1"/>
      <c r="M39" s="1"/>
      <c r="N39" s="1"/>
      <c r="O39" s="1"/>
      <c r="P39" s="1"/>
      <c r="Q39" s="1"/>
      <c r="R39" s="1"/>
      <c r="S39" s="1"/>
      <c r="T39" s="1"/>
      <c r="U39" s="1"/>
      <c r="V39" s="1"/>
      <c r="W39" s="1"/>
      <c r="X39" s="1"/>
      <c r="Y39" s="1"/>
      <c r="Z39" s="1"/>
      <c r="AA39" s="1"/>
      <c r="AB39" s="1"/>
      <c r="AC39" s="1"/>
      <c r="AD39" s="1"/>
      <c r="AE39" s="1"/>
      <c r="AF39" s="1"/>
    </row>
    <row r="40" spans="1:32">
      <c r="A40" s="1"/>
      <c r="B40" s="16"/>
      <c r="C40" s="1"/>
      <c r="D40" s="1"/>
      <c r="E40" s="147"/>
      <c r="F40" s="39"/>
      <c r="G40" s="37"/>
      <c r="H40" s="41"/>
      <c r="I40" s="57"/>
      <c r="J40" s="1"/>
      <c r="K40" s="1"/>
      <c r="L40" s="1"/>
      <c r="M40" s="1"/>
      <c r="N40" s="1"/>
      <c r="O40" s="1"/>
      <c r="P40" s="1"/>
      <c r="Q40" s="1"/>
      <c r="R40" s="1"/>
      <c r="S40" s="1"/>
      <c r="T40" s="1"/>
      <c r="U40" s="1"/>
      <c r="V40" s="1"/>
      <c r="W40" s="1"/>
      <c r="X40" s="1"/>
      <c r="Y40" s="1"/>
      <c r="Z40" s="1"/>
      <c r="AA40" s="1"/>
      <c r="AB40" s="1"/>
      <c r="AC40" s="1"/>
      <c r="AD40" s="1"/>
      <c r="AE40" s="1"/>
      <c r="AF40" s="1"/>
    </row>
    <row r="41" spans="1:32" s="152" customFormat="1" ht="12.95">
      <c r="A41" s="2"/>
      <c r="B41" s="17" t="s">
        <v>19</v>
      </c>
      <c r="C41" s="12"/>
      <c r="D41" s="12"/>
      <c r="E41" s="23"/>
      <c r="F41" s="40"/>
      <c r="G41" s="38">
        <f>SUM(G21:G40)</f>
        <v>0</v>
      </c>
      <c r="H41" s="140"/>
      <c r="I41" s="64"/>
      <c r="J41" s="2"/>
      <c r="K41" s="2"/>
      <c r="L41" s="2"/>
      <c r="M41" s="2"/>
      <c r="N41" s="2"/>
      <c r="O41" s="2"/>
      <c r="P41" s="2"/>
      <c r="Q41" s="2"/>
      <c r="R41" s="2"/>
      <c r="S41" s="2"/>
      <c r="T41" s="2"/>
      <c r="U41" s="2"/>
      <c r="V41" s="2"/>
      <c r="W41" s="2"/>
      <c r="X41" s="2"/>
      <c r="Y41" s="2"/>
      <c r="Z41" s="2"/>
      <c r="AA41" s="2"/>
      <c r="AB41" s="2"/>
      <c r="AC41" s="2"/>
      <c r="AD41" s="2"/>
      <c r="AE41" s="2"/>
      <c r="AF41" s="2"/>
    </row>
    <row r="42" spans="1:32">
      <c r="A42" s="1"/>
      <c r="B42" s="16"/>
      <c r="C42" s="1"/>
      <c r="D42" s="1"/>
      <c r="E42" s="11"/>
      <c r="F42" s="20"/>
      <c r="G42" s="37"/>
      <c r="H42" s="138"/>
      <c r="I42" s="57"/>
      <c r="J42" s="1"/>
      <c r="K42" s="1"/>
      <c r="L42" s="1"/>
      <c r="M42" s="1"/>
      <c r="N42" s="1"/>
      <c r="O42" s="1"/>
      <c r="P42" s="1"/>
      <c r="Q42" s="1"/>
      <c r="R42" s="1"/>
      <c r="S42" s="1"/>
      <c r="T42" s="1"/>
      <c r="U42" s="1"/>
      <c r="V42" s="1"/>
      <c r="W42" s="1"/>
      <c r="X42" s="1"/>
      <c r="Y42" s="1"/>
      <c r="Z42" s="1"/>
      <c r="AA42" s="1"/>
      <c r="AB42" s="1"/>
      <c r="AC42" s="1"/>
      <c r="AD42" s="1"/>
      <c r="AE42" s="1"/>
      <c r="AF42" s="1"/>
    </row>
    <row r="43" spans="1:32" ht="15" customHeight="1">
      <c r="A43" s="1"/>
      <c r="B43" s="56" t="s">
        <v>20</v>
      </c>
      <c r="C43" s="3"/>
      <c r="D43" s="3"/>
      <c r="E43" s="11"/>
      <c r="F43" s="20"/>
      <c r="G43" s="37"/>
      <c r="H43" s="29"/>
      <c r="I43" s="57"/>
      <c r="J43" s="1"/>
      <c r="K43" s="1"/>
      <c r="L43" s="1"/>
      <c r="M43" s="1"/>
      <c r="N43" s="1"/>
      <c r="O43" s="1"/>
      <c r="P43" s="1"/>
      <c r="Q43" s="1"/>
      <c r="R43" s="1"/>
      <c r="S43" s="1"/>
      <c r="T43" s="1"/>
      <c r="U43" s="1"/>
      <c r="V43" s="1"/>
      <c r="W43" s="1"/>
      <c r="X43" s="1"/>
      <c r="Y43" s="1"/>
      <c r="Z43" s="1"/>
      <c r="AA43" s="1"/>
      <c r="AB43" s="1"/>
      <c r="AC43" s="1"/>
      <c r="AD43" s="1"/>
      <c r="AE43" s="1"/>
      <c r="AF43" s="1"/>
    </row>
    <row r="44" spans="1:32" ht="12.75" customHeight="1">
      <c r="A44" s="1"/>
      <c r="B44" s="159" t="s">
        <v>21</v>
      </c>
      <c r="C44" s="160"/>
      <c r="D44" s="161"/>
      <c r="E44" s="11"/>
      <c r="F44" s="20"/>
      <c r="G44" s="37"/>
      <c r="H44" s="29"/>
      <c r="I44" s="170" t="s">
        <v>22</v>
      </c>
      <c r="J44" s="1"/>
      <c r="K44" s="1"/>
      <c r="L44" s="1"/>
      <c r="M44" s="1"/>
      <c r="N44" s="1"/>
      <c r="O44" s="1"/>
      <c r="P44" s="1"/>
      <c r="Q44" s="1"/>
      <c r="R44" s="1"/>
      <c r="S44" s="1"/>
      <c r="T44" s="1"/>
      <c r="U44" s="1"/>
      <c r="V44" s="1"/>
      <c r="W44" s="1"/>
      <c r="X44" s="1"/>
      <c r="Y44" s="1"/>
      <c r="Z44" s="1"/>
      <c r="AA44" s="1"/>
      <c r="AB44" s="1"/>
      <c r="AC44" s="1"/>
      <c r="AD44" s="1"/>
      <c r="AE44" s="1"/>
      <c r="AF44" s="1"/>
    </row>
    <row r="45" spans="1:32" ht="57" customHeight="1">
      <c r="A45" s="1"/>
      <c r="B45" s="159"/>
      <c r="C45" s="160"/>
      <c r="D45" s="161"/>
      <c r="E45" s="11"/>
      <c r="F45" s="20"/>
      <c r="G45" s="37"/>
      <c r="H45" s="29"/>
      <c r="I45" s="170"/>
      <c r="J45" s="1"/>
      <c r="K45" s="1"/>
      <c r="L45" s="1"/>
      <c r="M45" s="1"/>
      <c r="N45" s="1"/>
      <c r="O45" s="1"/>
      <c r="P45" s="1"/>
      <c r="Q45" s="1"/>
      <c r="R45" s="1"/>
      <c r="S45" s="1"/>
      <c r="T45" s="1"/>
      <c r="U45" s="1"/>
      <c r="V45" s="1"/>
      <c r="W45" s="1"/>
      <c r="X45" s="1"/>
      <c r="Y45" s="1"/>
      <c r="Z45" s="1"/>
      <c r="AA45" s="1"/>
      <c r="AB45" s="1"/>
      <c r="AC45" s="1"/>
      <c r="AD45" s="1"/>
      <c r="AE45" s="1"/>
      <c r="AF45" s="1"/>
    </row>
    <row r="46" spans="1:32" ht="14.1">
      <c r="A46" s="1"/>
      <c r="B46" s="180" t="s">
        <v>23</v>
      </c>
      <c r="C46" s="181"/>
      <c r="D46" s="182"/>
      <c r="E46" s="32"/>
      <c r="F46" s="20"/>
      <c r="G46" s="37"/>
      <c r="H46" s="29"/>
      <c r="I46" s="170"/>
      <c r="J46" s="1"/>
      <c r="K46" s="1"/>
      <c r="L46" s="1"/>
      <c r="M46" s="1"/>
      <c r="N46" s="1"/>
      <c r="O46" s="1"/>
      <c r="P46" s="1"/>
      <c r="Q46" s="1"/>
      <c r="R46" s="1"/>
      <c r="S46" s="1"/>
      <c r="T46" s="1"/>
      <c r="U46" s="1"/>
      <c r="V46" s="1"/>
      <c r="W46" s="1"/>
      <c r="X46" s="1"/>
      <c r="Y46" s="1"/>
      <c r="Z46" s="1"/>
      <c r="AA46" s="1"/>
      <c r="AB46" s="1"/>
      <c r="AC46" s="1"/>
      <c r="AD46" s="1"/>
      <c r="AE46" s="1"/>
      <c r="AF46" s="1"/>
    </row>
    <row r="47" spans="1:32" ht="14.1">
      <c r="A47" s="1"/>
      <c r="B47" s="153"/>
      <c r="C47" s="154"/>
      <c r="D47" s="154"/>
      <c r="E47" s="32"/>
      <c r="F47" s="20"/>
      <c r="G47" s="37"/>
      <c r="H47" s="29"/>
      <c r="I47" s="65"/>
      <c r="J47" s="1"/>
      <c r="K47" s="1"/>
      <c r="L47" s="1"/>
      <c r="M47" s="1"/>
      <c r="N47" s="1"/>
      <c r="O47" s="1"/>
      <c r="P47" s="1"/>
      <c r="Q47" s="1"/>
      <c r="R47" s="1"/>
      <c r="S47" s="1"/>
      <c r="T47" s="1"/>
      <c r="U47" s="1"/>
      <c r="V47" s="1"/>
      <c r="W47" s="1"/>
      <c r="X47" s="1"/>
      <c r="Y47" s="1"/>
      <c r="Z47" s="1"/>
      <c r="AA47" s="1"/>
      <c r="AB47" s="1"/>
      <c r="AC47" s="1"/>
      <c r="AD47" s="1"/>
      <c r="AE47" s="1"/>
      <c r="AF47" s="1"/>
    </row>
    <row r="48" spans="1:32" ht="14.1">
      <c r="A48" s="1"/>
      <c r="B48" s="56" t="s">
        <v>24</v>
      </c>
      <c r="C48" s="154"/>
      <c r="D48" s="154"/>
      <c r="E48" s="32"/>
      <c r="F48" s="20"/>
      <c r="G48" s="37"/>
      <c r="H48" s="29"/>
      <c r="I48" s="65"/>
      <c r="J48" s="1"/>
      <c r="K48" s="1"/>
      <c r="L48" s="1"/>
      <c r="M48" s="1"/>
      <c r="N48" s="1"/>
      <c r="O48" s="1"/>
      <c r="P48" s="1"/>
      <c r="Q48" s="1"/>
      <c r="R48" s="1"/>
      <c r="S48" s="1"/>
      <c r="T48" s="1"/>
      <c r="U48" s="1"/>
      <c r="V48" s="1"/>
      <c r="W48" s="1"/>
      <c r="X48" s="1"/>
      <c r="Y48" s="1"/>
      <c r="Z48" s="1"/>
      <c r="AA48" s="1"/>
      <c r="AB48" s="1"/>
      <c r="AC48" s="1"/>
      <c r="AD48" s="1"/>
      <c r="AE48" s="1"/>
      <c r="AF48" s="1"/>
    </row>
    <row r="49" spans="1:32">
      <c r="A49" s="1"/>
      <c r="B49" s="33" t="s">
        <v>25</v>
      </c>
      <c r="C49" s="19" t="s">
        <v>26</v>
      </c>
      <c r="D49" s="19"/>
      <c r="E49" s="51"/>
      <c r="F49" s="43">
        <v>0</v>
      </c>
      <c r="G49" s="37">
        <f>ROUND(E49*F49,0)</f>
        <v>0</v>
      </c>
      <c r="H49" s="41"/>
      <c r="I49" s="61"/>
      <c r="J49" s="1"/>
      <c r="K49" s="1"/>
      <c r="L49" s="1"/>
      <c r="M49" s="1"/>
      <c r="N49" s="1"/>
      <c r="O49" s="1"/>
      <c r="P49" s="1"/>
      <c r="Q49" s="6"/>
      <c r="R49" s="6"/>
      <c r="S49" s="6"/>
      <c r="T49" s="6"/>
      <c r="U49" s="6"/>
      <c r="V49" s="6"/>
      <c r="W49" s="6"/>
      <c r="X49" s="6"/>
      <c r="Y49" s="6"/>
      <c r="Z49" s="6"/>
      <c r="AA49" s="6"/>
      <c r="AB49" s="6"/>
      <c r="AC49" s="6"/>
      <c r="AD49" s="6"/>
      <c r="AE49" s="6"/>
      <c r="AF49" s="6"/>
    </row>
    <row r="50" spans="1:32">
      <c r="A50" s="1"/>
      <c r="B50" s="33" t="s">
        <v>27</v>
      </c>
      <c r="C50" s="19" t="s">
        <v>28</v>
      </c>
      <c r="D50" s="19"/>
      <c r="E50" s="51"/>
      <c r="F50" s="43">
        <v>0</v>
      </c>
      <c r="G50" s="37">
        <f t="shared" ref="G50:G56" si="5">ROUND(E50*F50,0)</f>
        <v>0</v>
      </c>
      <c r="H50" s="41"/>
      <c r="I50" s="61"/>
      <c r="J50" s="1"/>
      <c r="K50" s="1"/>
      <c r="L50" s="1"/>
      <c r="M50" s="1"/>
      <c r="N50" s="1"/>
      <c r="O50" s="1"/>
      <c r="P50" s="1"/>
      <c r="Q50" s="6"/>
      <c r="R50" s="6"/>
      <c r="S50" s="6"/>
      <c r="T50" s="6"/>
      <c r="U50" s="6"/>
      <c r="V50" s="6"/>
      <c r="W50" s="6"/>
      <c r="X50" s="6"/>
      <c r="Y50" s="6"/>
      <c r="Z50" s="6"/>
      <c r="AA50" s="6"/>
      <c r="AB50" s="6"/>
      <c r="AC50" s="6"/>
      <c r="AD50" s="6"/>
      <c r="AE50" s="6"/>
      <c r="AF50" s="6"/>
    </row>
    <row r="51" spans="1:32">
      <c r="A51" s="1"/>
      <c r="B51" s="33" t="s">
        <v>29</v>
      </c>
      <c r="C51" s="7" t="s">
        <v>30</v>
      </c>
      <c r="D51" s="7"/>
      <c r="E51" s="34"/>
      <c r="F51" s="43">
        <v>0</v>
      </c>
      <c r="G51" s="37">
        <f t="shared" si="5"/>
        <v>0</v>
      </c>
      <c r="H51" s="41"/>
      <c r="I51" s="66"/>
      <c r="J51" s="1"/>
      <c r="K51" s="1"/>
      <c r="L51" s="1"/>
      <c r="M51" s="1"/>
      <c r="N51" s="1"/>
      <c r="O51" s="1"/>
      <c r="P51" s="1"/>
      <c r="Q51" s="6"/>
      <c r="R51" s="6"/>
      <c r="S51" s="6"/>
      <c r="T51" s="6"/>
      <c r="U51" s="6"/>
      <c r="V51" s="6"/>
      <c r="W51" s="6"/>
      <c r="X51" s="6"/>
      <c r="Y51" s="6"/>
      <c r="Z51" s="6"/>
      <c r="AA51" s="6"/>
      <c r="AB51" s="6"/>
      <c r="AC51" s="6"/>
      <c r="AD51" s="6"/>
      <c r="AE51" s="6"/>
      <c r="AF51" s="6"/>
    </row>
    <row r="52" spans="1:32">
      <c r="A52" s="1"/>
      <c r="B52" s="33" t="s">
        <v>31</v>
      </c>
      <c r="C52" s="7" t="s">
        <v>32</v>
      </c>
      <c r="D52" s="7"/>
      <c r="E52" s="35"/>
      <c r="F52" s="43">
        <v>0</v>
      </c>
      <c r="G52" s="37">
        <f t="shared" si="5"/>
        <v>0</v>
      </c>
      <c r="H52" s="41"/>
      <c r="I52" s="66"/>
      <c r="J52" s="1"/>
      <c r="K52" s="1"/>
      <c r="L52" s="1"/>
      <c r="M52" s="1"/>
      <c r="N52" s="1"/>
      <c r="O52" s="1"/>
      <c r="P52" s="1"/>
      <c r="Q52" s="8"/>
      <c r="R52" s="8"/>
      <c r="S52" s="8"/>
      <c r="T52" s="8"/>
      <c r="U52" s="8"/>
      <c r="V52" s="8"/>
      <c r="W52" s="8"/>
      <c r="X52" s="8"/>
      <c r="Y52" s="1"/>
      <c r="Z52" s="8"/>
      <c r="AA52" s="8"/>
      <c r="AB52" s="8"/>
      <c r="AC52" s="8"/>
      <c r="AD52" s="8"/>
      <c r="AE52" s="8"/>
      <c r="AF52" s="1"/>
    </row>
    <row r="53" spans="1:32">
      <c r="A53" s="1"/>
      <c r="B53" s="33" t="s">
        <v>33</v>
      </c>
      <c r="C53" s="7" t="s">
        <v>34</v>
      </c>
      <c r="D53" s="7"/>
      <c r="E53" s="35"/>
      <c r="F53" s="43">
        <v>0</v>
      </c>
      <c r="G53" s="37">
        <f t="shared" si="5"/>
        <v>0</v>
      </c>
      <c r="H53" s="41"/>
      <c r="I53" s="66"/>
      <c r="J53" s="1"/>
      <c r="K53" s="1"/>
      <c r="L53" s="1"/>
      <c r="M53" s="1"/>
      <c r="N53" s="1"/>
      <c r="O53" s="1"/>
      <c r="P53" s="1"/>
      <c r="Q53" s="1"/>
      <c r="R53" s="1"/>
      <c r="S53" s="1"/>
      <c r="T53" s="1"/>
      <c r="U53" s="1"/>
      <c r="V53" s="1"/>
      <c r="W53" s="1"/>
      <c r="X53" s="1"/>
      <c r="Y53" s="1"/>
      <c r="Z53" s="1"/>
      <c r="AA53" s="1"/>
      <c r="AB53" s="1"/>
      <c r="AC53" s="1"/>
      <c r="AD53" s="1"/>
      <c r="AE53" s="1"/>
      <c r="AF53" s="1"/>
    </row>
    <row r="54" spans="1:32">
      <c r="A54" s="1"/>
      <c r="B54" s="33" t="s">
        <v>35</v>
      </c>
      <c r="C54" s="7" t="s">
        <v>36</v>
      </c>
      <c r="D54" s="7"/>
      <c r="E54" s="35"/>
      <c r="F54" s="43">
        <v>0</v>
      </c>
      <c r="G54" s="37">
        <f t="shared" si="5"/>
        <v>0</v>
      </c>
      <c r="H54" s="41"/>
      <c r="I54" s="66"/>
      <c r="J54" s="1"/>
      <c r="K54" s="1"/>
      <c r="L54" s="1"/>
      <c r="M54" s="1"/>
      <c r="N54" s="1"/>
      <c r="O54" s="1"/>
      <c r="P54" s="1"/>
      <c r="Q54" s="1"/>
      <c r="R54" s="1"/>
      <c r="S54" s="1"/>
      <c r="T54" s="1"/>
      <c r="U54" s="1"/>
      <c r="V54" s="1"/>
      <c r="W54" s="1"/>
      <c r="X54" s="1"/>
      <c r="Y54" s="1"/>
      <c r="Z54" s="1"/>
      <c r="AA54" s="1"/>
      <c r="AB54" s="1"/>
      <c r="AC54" s="1"/>
      <c r="AD54" s="1"/>
      <c r="AE54" s="1"/>
      <c r="AF54" s="1"/>
    </row>
    <row r="55" spans="1:32">
      <c r="A55" s="1"/>
      <c r="B55" s="33" t="s">
        <v>37</v>
      </c>
      <c r="C55" s="7" t="s">
        <v>38</v>
      </c>
      <c r="D55" s="7"/>
      <c r="E55" s="35"/>
      <c r="F55" s="43">
        <v>0</v>
      </c>
      <c r="G55" s="37">
        <f t="shared" si="5"/>
        <v>0</v>
      </c>
      <c r="H55" s="41"/>
      <c r="I55" s="66"/>
      <c r="J55" s="1"/>
      <c r="K55" s="1"/>
      <c r="L55" s="1"/>
      <c r="M55" s="1"/>
      <c r="N55" s="1"/>
      <c r="O55" s="1"/>
      <c r="P55" s="1"/>
      <c r="Q55" s="1"/>
      <c r="R55" s="1"/>
      <c r="S55" s="1"/>
      <c r="T55" s="1"/>
      <c r="U55" s="1"/>
      <c r="V55" s="1"/>
      <c r="W55" s="1"/>
      <c r="X55" s="1"/>
      <c r="Y55" s="1"/>
      <c r="Z55" s="1"/>
      <c r="AA55" s="1"/>
      <c r="AB55" s="1"/>
      <c r="AC55" s="1"/>
      <c r="AD55" s="1"/>
      <c r="AE55" s="1"/>
      <c r="AF55" s="1"/>
    </row>
    <row r="56" spans="1:32">
      <c r="A56" s="1"/>
      <c r="B56" s="55" t="s">
        <v>39</v>
      </c>
      <c r="C56" s="7" t="s">
        <v>40</v>
      </c>
      <c r="D56" s="7"/>
      <c r="E56" s="35"/>
      <c r="F56" s="43">
        <v>0</v>
      </c>
      <c r="G56" s="37">
        <f t="shared" si="5"/>
        <v>0</v>
      </c>
      <c r="H56" s="41"/>
      <c r="I56" s="66"/>
      <c r="J56" s="1"/>
      <c r="K56" s="1"/>
      <c r="L56" s="1"/>
      <c r="M56" s="1"/>
      <c r="N56" s="1"/>
      <c r="O56" s="1"/>
      <c r="P56" s="1"/>
      <c r="Q56" s="1"/>
      <c r="R56" s="1"/>
      <c r="S56" s="1"/>
      <c r="T56" s="1"/>
      <c r="U56" s="1"/>
      <c r="V56" s="1"/>
      <c r="W56" s="1"/>
      <c r="X56" s="1"/>
      <c r="Y56" s="1"/>
      <c r="Z56" s="1"/>
      <c r="AA56" s="1"/>
      <c r="AB56" s="1"/>
      <c r="AC56" s="1"/>
      <c r="AD56" s="1"/>
      <c r="AE56" s="1"/>
      <c r="AF56" s="1"/>
    </row>
    <row r="57" spans="1:32" ht="14.1">
      <c r="A57" s="1"/>
      <c r="B57" s="56" t="s">
        <v>41</v>
      </c>
      <c r="C57" s="154"/>
      <c r="D57" s="154"/>
      <c r="E57" s="32"/>
      <c r="F57" s="20"/>
      <c r="G57" s="37"/>
      <c r="H57" s="29"/>
      <c r="I57" s="65"/>
      <c r="J57" s="1"/>
      <c r="K57" s="1"/>
      <c r="L57" s="1"/>
      <c r="M57" s="1"/>
      <c r="N57" s="1"/>
      <c r="O57" s="1"/>
      <c r="P57" s="1"/>
      <c r="Q57" s="1"/>
      <c r="R57" s="1"/>
      <c r="S57" s="1"/>
      <c r="T57" s="1"/>
      <c r="U57" s="1"/>
      <c r="V57" s="1"/>
      <c r="W57" s="1"/>
      <c r="X57" s="1"/>
      <c r="Y57" s="1"/>
      <c r="Z57" s="1"/>
      <c r="AA57" s="1"/>
      <c r="AB57" s="1"/>
      <c r="AC57" s="1"/>
      <c r="AD57" s="1"/>
      <c r="AE57" s="1"/>
      <c r="AF57" s="1"/>
    </row>
    <row r="58" spans="1:32">
      <c r="A58" s="1"/>
      <c r="B58" s="33" t="s">
        <v>25</v>
      </c>
      <c r="C58" s="19" t="s">
        <v>26</v>
      </c>
      <c r="D58" s="19"/>
      <c r="E58" s="51"/>
      <c r="F58" s="43">
        <v>0</v>
      </c>
      <c r="G58" s="37">
        <f t="shared" ref="G58:G65" si="6">ROUND(E58*F58,0)</f>
        <v>0</v>
      </c>
      <c r="H58" s="41"/>
      <c r="I58" s="61"/>
      <c r="J58" s="1"/>
      <c r="K58" s="1"/>
      <c r="L58" s="1"/>
      <c r="M58" s="1"/>
      <c r="N58" s="1"/>
      <c r="O58" s="1"/>
      <c r="P58" s="1"/>
      <c r="Q58" s="6"/>
      <c r="R58" s="6"/>
      <c r="S58" s="6"/>
      <c r="T58" s="6"/>
      <c r="U58" s="6"/>
      <c r="V58" s="6"/>
      <c r="W58" s="6"/>
      <c r="X58" s="6"/>
      <c r="Y58" s="6"/>
      <c r="Z58" s="6"/>
      <c r="AA58" s="6"/>
      <c r="AB58" s="6"/>
      <c r="AC58" s="6"/>
      <c r="AD58" s="6"/>
      <c r="AE58" s="6"/>
      <c r="AF58" s="6"/>
    </row>
    <row r="59" spans="1:32">
      <c r="A59" s="1"/>
      <c r="B59" s="33" t="s">
        <v>27</v>
      </c>
      <c r="C59" s="19" t="s">
        <v>28</v>
      </c>
      <c r="D59" s="19"/>
      <c r="E59" s="51"/>
      <c r="F59" s="43">
        <v>0</v>
      </c>
      <c r="G59" s="37">
        <f t="shared" si="6"/>
        <v>0</v>
      </c>
      <c r="H59" s="41"/>
      <c r="I59" s="61"/>
      <c r="J59" s="1"/>
      <c r="K59" s="1"/>
      <c r="L59" s="1"/>
      <c r="M59" s="1"/>
      <c r="N59" s="1"/>
      <c r="O59" s="1"/>
      <c r="P59" s="1"/>
      <c r="Q59" s="6"/>
      <c r="R59" s="6"/>
      <c r="S59" s="6"/>
      <c r="T59" s="6"/>
      <c r="U59" s="6"/>
      <c r="V59" s="6"/>
      <c r="W59" s="6"/>
      <c r="X59" s="6"/>
      <c r="Y59" s="6"/>
      <c r="Z59" s="6"/>
      <c r="AA59" s="6"/>
      <c r="AB59" s="6"/>
      <c r="AC59" s="6"/>
      <c r="AD59" s="6"/>
      <c r="AE59" s="6"/>
      <c r="AF59" s="6"/>
    </row>
    <row r="60" spans="1:32">
      <c r="A60" s="1"/>
      <c r="B60" s="33" t="s">
        <v>29</v>
      </c>
      <c r="C60" s="7" t="s">
        <v>30</v>
      </c>
      <c r="D60" s="7"/>
      <c r="E60" s="34"/>
      <c r="F60" s="43">
        <v>0</v>
      </c>
      <c r="G60" s="37">
        <f t="shared" si="6"/>
        <v>0</v>
      </c>
      <c r="H60" s="41"/>
      <c r="I60" s="66"/>
      <c r="J60" s="1"/>
      <c r="K60" s="1"/>
      <c r="L60" s="1"/>
      <c r="M60" s="1"/>
      <c r="N60" s="1"/>
      <c r="O60" s="1"/>
      <c r="P60" s="1"/>
      <c r="Q60" s="6"/>
      <c r="R60" s="6"/>
      <c r="S60" s="6"/>
      <c r="T60" s="6"/>
      <c r="U60" s="6"/>
      <c r="V60" s="6"/>
      <c r="W60" s="6"/>
      <c r="X60" s="6"/>
      <c r="Y60" s="6"/>
      <c r="Z60" s="6"/>
      <c r="AA60" s="6"/>
      <c r="AB60" s="6"/>
      <c r="AC60" s="6"/>
      <c r="AD60" s="6"/>
      <c r="AE60" s="6"/>
      <c r="AF60" s="6"/>
    </row>
    <row r="61" spans="1:32">
      <c r="A61" s="1"/>
      <c r="B61" s="33" t="s">
        <v>31</v>
      </c>
      <c r="C61" s="7" t="s">
        <v>32</v>
      </c>
      <c r="D61" s="7"/>
      <c r="E61" s="35"/>
      <c r="F61" s="43">
        <v>0</v>
      </c>
      <c r="G61" s="37">
        <f t="shared" si="6"/>
        <v>0</v>
      </c>
      <c r="H61" s="41"/>
      <c r="I61" s="66"/>
      <c r="J61" s="1"/>
      <c r="K61" s="1"/>
      <c r="L61" s="1"/>
      <c r="M61" s="1"/>
      <c r="N61" s="1"/>
      <c r="O61" s="1"/>
      <c r="P61" s="1"/>
      <c r="Q61" s="8"/>
      <c r="R61" s="8"/>
      <c r="S61" s="8"/>
      <c r="T61" s="8"/>
      <c r="U61" s="8"/>
      <c r="V61" s="8"/>
      <c r="W61" s="8"/>
      <c r="X61" s="8"/>
      <c r="Y61" s="1"/>
      <c r="Z61" s="8"/>
      <c r="AA61" s="8"/>
      <c r="AB61" s="8"/>
      <c r="AC61" s="8"/>
      <c r="AD61" s="8"/>
      <c r="AE61" s="8"/>
      <c r="AF61" s="1"/>
    </row>
    <row r="62" spans="1:32">
      <c r="A62" s="1"/>
      <c r="B62" s="33" t="s">
        <v>33</v>
      </c>
      <c r="C62" s="7" t="s">
        <v>34</v>
      </c>
      <c r="D62" s="7"/>
      <c r="E62" s="35"/>
      <c r="F62" s="43">
        <v>0</v>
      </c>
      <c r="G62" s="37">
        <f t="shared" si="6"/>
        <v>0</v>
      </c>
      <c r="H62" s="41"/>
      <c r="I62" s="66"/>
      <c r="J62" s="1"/>
      <c r="K62" s="1"/>
      <c r="L62" s="1"/>
      <c r="M62" s="1"/>
      <c r="N62" s="1"/>
      <c r="O62" s="1"/>
      <c r="P62" s="1"/>
      <c r="Q62" s="1"/>
      <c r="R62" s="1"/>
      <c r="S62" s="1"/>
      <c r="T62" s="1"/>
      <c r="U62" s="1"/>
      <c r="V62" s="1"/>
      <c r="W62" s="1"/>
      <c r="X62" s="1"/>
      <c r="Y62" s="1"/>
      <c r="Z62" s="1"/>
      <c r="AA62" s="1"/>
      <c r="AB62" s="1"/>
      <c r="AC62" s="1"/>
      <c r="AD62" s="1"/>
      <c r="AE62" s="1"/>
      <c r="AF62" s="1"/>
    </row>
    <row r="63" spans="1:32">
      <c r="A63" s="1"/>
      <c r="B63" s="33" t="s">
        <v>35</v>
      </c>
      <c r="C63" s="7" t="s">
        <v>36</v>
      </c>
      <c r="D63" s="7"/>
      <c r="E63" s="35"/>
      <c r="F63" s="43">
        <v>0</v>
      </c>
      <c r="G63" s="37">
        <f t="shared" si="6"/>
        <v>0</v>
      </c>
      <c r="H63" s="41"/>
      <c r="I63" s="66"/>
      <c r="J63" s="1"/>
      <c r="K63" s="1"/>
      <c r="L63" s="1"/>
      <c r="M63" s="1"/>
      <c r="N63" s="1"/>
      <c r="O63" s="1"/>
      <c r="P63" s="1"/>
      <c r="Q63" s="1"/>
      <c r="R63" s="1"/>
      <c r="S63" s="1"/>
      <c r="T63" s="1"/>
      <c r="U63" s="1"/>
      <c r="V63" s="1"/>
      <c r="W63" s="1"/>
      <c r="X63" s="1"/>
      <c r="Y63" s="1"/>
      <c r="Z63" s="1"/>
      <c r="AA63" s="1"/>
      <c r="AB63" s="1"/>
      <c r="AC63" s="1"/>
      <c r="AD63" s="1"/>
      <c r="AE63" s="1"/>
      <c r="AF63" s="1"/>
    </row>
    <row r="64" spans="1:32">
      <c r="A64" s="1"/>
      <c r="B64" s="33" t="s">
        <v>37</v>
      </c>
      <c r="C64" s="7" t="s">
        <v>38</v>
      </c>
      <c r="D64" s="7"/>
      <c r="E64" s="35"/>
      <c r="F64" s="43">
        <v>0</v>
      </c>
      <c r="G64" s="37">
        <f t="shared" si="6"/>
        <v>0</v>
      </c>
      <c r="H64" s="41"/>
      <c r="I64" s="66"/>
      <c r="J64" s="1"/>
      <c r="K64" s="1"/>
      <c r="L64" s="1"/>
      <c r="M64" s="1"/>
      <c r="N64" s="1"/>
      <c r="O64" s="1"/>
      <c r="P64" s="1"/>
      <c r="Q64" s="1"/>
      <c r="R64" s="1"/>
      <c r="S64" s="1"/>
      <c r="T64" s="1"/>
      <c r="U64" s="1"/>
      <c r="V64" s="1"/>
      <c r="W64" s="1"/>
      <c r="X64" s="1"/>
      <c r="Y64" s="1"/>
      <c r="Z64" s="1"/>
      <c r="AA64" s="1"/>
      <c r="AB64" s="1"/>
      <c r="AC64" s="1"/>
      <c r="AD64" s="1"/>
      <c r="AE64" s="1"/>
      <c r="AF64" s="1"/>
    </row>
    <row r="65" spans="1:32">
      <c r="A65" s="1"/>
      <c r="B65" s="55" t="s">
        <v>39</v>
      </c>
      <c r="C65" s="7" t="s">
        <v>40</v>
      </c>
      <c r="D65" s="7"/>
      <c r="E65" s="35"/>
      <c r="F65" s="43">
        <v>0</v>
      </c>
      <c r="G65" s="37">
        <f t="shared" si="6"/>
        <v>0</v>
      </c>
      <c r="H65" s="41"/>
      <c r="I65" s="66"/>
      <c r="J65" s="1"/>
      <c r="K65" s="1"/>
      <c r="L65" s="1"/>
      <c r="M65" s="1"/>
      <c r="N65" s="1"/>
      <c r="O65" s="1"/>
      <c r="P65" s="1"/>
      <c r="Q65" s="1"/>
      <c r="R65" s="1"/>
      <c r="S65" s="1"/>
      <c r="T65" s="1"/>
      <c r="U65" s="1"/>
      <c r="V65" s="1"/>
      <c r="W65" s="1"/>
      <c r="X65" s="1"/>
      <c r="Y65" s="1"/>
      <c r="Z65" s="1"/>
      <c r="AA65" s="1"/>
      <c r="AB65" s="1"/>
      <c r="AC65" s="1"/>
      <c r="AD65" s="1"/>
      <c r="AE65" s="1"/>
      <c r="AF65" s="1"/>
    </row>
    <row r="66" spans="1:32" ht="14.1">
      <c r="A66" s="1"/>
      <c r="B66" s="56" t="s">
        <v>42</v>
      </c>
      <c r="C66" s="154"/>
      <c r="D66" s="154"/>
      <c r="E66" s="32"/>
      <c r="F66" s="20"/>
      <c r="G66" s="37"/>
      <c r="H66" s="29"/>
      <c r="I66" s="65"/>
      <c r="J66" s="1"/>
      <c r="K66" s="1"/>
      <c r="L66" s="1"/>
      <c r="M66" s="1"/>
      <c r="N66" s="1"/>
      <c r="O66" s="1"/>
      <c r="P66" s="1"/>
      <c r="Q66" s="1"/>
      <c r="R66" s="1"/>
      <c r="S66" s="1"/>
      <c r="T66" s="1"/>
      <c r="U66" s="1"/>
      <c r="V66" s="1"/>
      <c r="W66" s="1"/>
      <c r="X66" s="1"/>
      <c r="Y66" s="1"/>
      <c r="Z66" s="1"/>
      <c r="AA66" s="1"/>
      <c r="AB66" s="1"/>
      <c r="AC66" s="1"/>
      <c r="AD66" s="1"/>
      <c r="AE66" s="1"/>
      <c r="AF66" s="1"/>
    </row>
    <row r="67" spans="1:32">
      <c r="A67" s="1"/>
      <c r="B67" s="33" t="s">
        <v>25</v>
      </c>
      <c r="C67" s="19" t="s">
        <v>26</v>
      </c>
      <c r="D67" s="19"/>
      <c r="E67" s="51"/>
      <c r="F67" s="43">
        <v>0</v>
      </c>
      <c r="G67" s="37">
        <f t="shared" ref="G67:G74" si="7">ROUND(E67*F67,0)</f>
        <v>0</v>
      </c>
      <c r="H67" s="41"/>
      <c r="I67" s="61"/>
      <c r="J67" s="1"/>
      <c r="K67" s="1"/>
      <c r="L67" s="1"/>
      <c r="M67" s="1"/>
      <c r="N67" s="1"/>
      <c r="O67" s="1"/>
      <c r="P67" s="1"/>
      <c r="Q67" s="6"/>
      <c r="R67" s="6"/>
      <c r="S67" s="6"/>
      <c r="T67" s="6"/>
      <c r="U67" s="6"/>
      <c r="V67" s="6"/>
      <c r="W67" s="6"/>
      <c r="X67" s="6"/>
      <c r="Y67" s="6"/>
      <c r="Z67" s="6"/>
      <c r="AA67" s="6"/>
      <c r="AB67" s="6"/>
      <c r="AC67" s="6"/>
      <c r="AD67" s="6"/>
      <c r="AE67" s="6"/>
      <c r="AF67" s="6"/>
    </row>
    <row r="68" spans="1:32">
      <c r="A68" s="1"/>
      <c r="B68" s="33" t="s">
        <v>27</v>
      </c>
      <c r="C68" s="19" t="s">
        <v>28</v>
      </c>
      <c r="D68" s="19"/>
      <c r="E68" s="51"/>
      <c r="F68" s="43">
        <v>0</v>
      </c>
      <c r="G68" s="37">
        <f t="shared" si="7"/>
        <v>0</v>
      </c>
      <c r="H68" s="41"/>
      <c r="I68" s="61"/>
      <c r="J68" s="1"/>
      <c r="K68" s="1"/>
      <c r="L68" s="1"/>
      <c r="M68" s="1"/>
      <c r="N68" s="1"/>
      <c r="O68" s="1"/>
      <c r="P68" s="1"/>
      <c r="Q68" s="6"/>
      <c r="R68" s="6"/>
      <c r="S68" s="6"/>
      <c r="T68" s="6"/>
      <c r="U68" s="6"/>
      <c r="V68" s="6"/>
      <c r="W68" s="6"/>
      <c r="X68" s="6"/>
      <c r="Y68" s="6"/>
      <c r="Z68" s="6"/>
      <c r="AA68" s="6"/>
      <c r="AB68" s="6"/>
      <c r="AC68" s="6"/>
      <c r="AD68" s="6"/>
      <c r="AE68" s="6"/>
      <c r="AF68" s="6"/>
    </row>
    <row r="69" spans="1:32">
      <c r="A69" s="1"/>
      <c r="B69" s="33" t="s">
        <v>29</v>
      </c>
      <c r="C69" s="7" t="s">
        <v>30</v>
      </c>
      <c r="D69" s="7"/>
      <c r="E69" s="34"/>
      <c r="F69" s="43">
        <v>0</v>
      </c>
      <c r="G69" s="37">
        <f t="shared" si="7"/>
        <v>0</v>
      </c>
      <c r="H69" s="41"/>
      <c r="I69" s="66"/>
      <c r="J69" s="1"/>
      <c r="K69" s="1"/>
      <c r="L69" s="1"/>
      <c r="M69" s="1"/>
      <c r="N69" s="1"/>
      <c r="O69" s="1"/>
      <c r="P69" s="1"/>
      <c r="Q69" s="6"/>
      <c r="R69" s="6"/>
      <c r="S69" s="6"/>
      <c r="T69" s="6"/>
      <c r="U69" s="6"/>
      <c r="V69" s="6"/>
      <c r="W69" s="6"/>
      <c r="X69" s="6"/>
      <c r="Y69" s="6"/>
      <c r="Z69" s="6"/>
      <c r="AA69" s="6"/>
      <c r="AB69" s="6"/>
      <c r="AC69" s="6"/>
      <c r="AD69" s="6"/>
      <c r="AE69" s="6"/>
      <c r="AF69" s="6"/>
    </row>
    <row r="70" spans="1:32">
      <c r="A70" s="1"/>
      <c r="B70" s="33" t="s">
        <v>31</v>
      </c>
      <c r="C70" s="7" t="s">
        <v>32</v>
      </c>
      <c r="D70" s="7"/>
      <c r="E70" s="35"/>
      <c r="F70" s="43">
        <v>0</v>
      </c>
      <c r="G70" s="37">
        <f t="shared" si="7"/>
        <v>0</v>
      </c>
      <c r="H70" s="41"/>
      <c r="I70" s="66"/>
      <c r="J70" s="1"/>
      <c r="K70" s="1"/>
      <c r="L70" s="1"/>
      <c r="M70" s="1"/>
      <c r="N70" s="1"/>
      <c r="O70" s="1"/>
      <c r="P70" s="1"/>
      <c r="Q70" s="8"/>
      <c r="R70" s="8"/>
      <c r="S70" s="8"/>
      <c r="T70" s="8"/>
      <c r="U70" s="8"/>
      <c r="V70" s="8"/>
      <c r="W70" s="8"/>
      <c r="X70" s="8"/>
      <c r="Y70" s="1"/>
      <c r="Z70" s="8"/>
      <c r="AA70" s="8"/>
      <c r="AB70" s="8"/>
      <c r="AC70" s="8"/>
      <c r="AD70" s="8"/>
      <c r="AE70" s="8"/>
      <c r="AF70" s="1"/>
    </row>
    <row r="71" spans="1:32">
      <c r="A71" s="1"/>
      <c r="B71" s="33" t="s">
        <v>33</v>
      </c>
      <c r="C71" s="7" t="s">
        <v>34</v>
      </c>
      <c r="D71" s="7"/>
      <c r="E71" s="35"/>
      <c r="F71" s="43">
        <v>0</v>
      </c>
      <c r="G71" s="37">
        <f t="shared" si="7"/>
        <v>0</v>
      </c>
      <c r="H71" s="41"/>
      <c r="I71" s="66"/>
      <c r="J71" s="1"/>
      <c r="K71" s="1"/>
      <c r="L71" s="1"/>
      <c r="M71" s="1"/>
      <c r="N71" s="1"/>
      <c r="O71" s="1"/>
      <c r="P71" s="1"/>
      <c r="Q71" s="1"/>
      <c r="R71" s="1"/>
      <c r="S71" s="1"/>
      <c r="T71" s="1"/>
      <c r="U71" s="1"/>
      <c r="V71" s="1"/>
      <c r="W71" s="1"/>
      <c r="X71" s="1"/>
      <c r="Y71" s="1"/>
      <c r="Z71" s="1"/>
      <c r="AA71" s="1"/>
      <c r="AB71" s="1"/>
      <c r="AC71" s="1"/>
      <c r="AD71" s="1"/>
      <c r="AE71" s="1"/>
      <c r="AF71" s="1"/>
    </row>
    <row r="72" spans="1:32">
      <c r="A72" s="1"/>
      <c r="B72" s="33" t="s">
        <v>35</v>
      </c>
      <c r="C72" s="7" t="s">
        <v>36</v>
      </c>
      <c r="D72" s="7"/>
      <c r="E72" s="35"/>
      <c r="F72" s="43">
        <v>0</v>
      </c>
      <c r="G72" s="37">
        <f t="shared" si="7"/>
        <v>0</v>
      </c>
      <c r="H72" s="41"/>
      <c r="I72" s="66"/>
      <c r="J72" s="1"/>
      <c r="K72" s="1"/>
      <c r="L72" s="1"/>
      <c r="M72" s="1"/>
      <c r="N72" s="1"/>
      <c r="O72" s="1"/>
      <c r="P72" s="1"/>
      <c r="Q72" s="1"/>
      <c r="R72" s="1"/>
      <c r="S72" s="1"/>
      <c r="T72" s="1"/>
      <c r="U72" s="1"/>
      <c r="V72" s="1"/>
      <c r="W72" s="1"/>
      <c r="X72" s="1"/>
      <c r="Y72" s="1"/>
      <c r="Z72" s="1"/>
      <c r="AA72" s="1"/>
      <c r="AB72" s="1"/>
      <c r="AC72" s="1"/>
      <c r="AD72" s="1"/>
      <c r="AE72" s="1"/>
      <c r="AF72" s="1"/>
    </row>
    <row r="73" spans="1:32">
      <c r="A73" s="1"/>
      <c r="B73" s="33" t="s">
        <v>37</v>
      </c>
      <c r="C73" s="7" t="s">
        <v>38</v>
      </c>
      <c r="D73" s="7"/>
      <c r="E73" s="35"/>
      <c r="F73" s="43">
        <v>0</v>
      </c>
      <c r="G73" s="37">
        <f t="shared" si="7"/>
        <v>0</v>
      </c>
      <c r="H73" s="41"/>
      <c r="I73" s="66"/>
      <c r="J73" s="1"/>
      <c r="K73" s="1"/>
      <c r="L73" s="1"/>
      <c r="M73" s="1"/>
      <c r="N73" s="1"/>
      <c r="O73" s="1"/>
      <c r="P73" s="1"/>
      <c r="Q73" s="1"/>
      <c r="R73" s="1"/>
      <c r="S73" s="1"/>
      <c r="T73" s="1"/>
      <c r="U73" s="1"/>
      <c r="V73" s="1"/>
      <c r="W73" s="1"/>
      <c r="X73" s="1"/>
      <c r="Y73" s="1"/>
      <c r="Z73" s="1"/>
      <c r="AA73" s="1"/>
      <c r="AB73" s="1"/>
      <c r="AC73" s="1"/>
      <c r="AD73" s="1"/>
      <c r="AE73" s="1"/>
      <c r="AF73" s="1"/>
    </row>
    <row r="74" spans="1:32">
      <c r="A74" s="1"/>
      <c r="B74" s="55" t="s">
        <v>39</v>
      </c>
      <c r="C74" s="7" t="s">
        <v>40</v>
      </c>
      <c r="D74" s="7"/>
      <c r="E74" s="35"/>
      <c r="F74" s="43">
        <v>0</v>
      </c>
      <c r="G74" s="37">
        <f t="shared" si="7"/>
        <v>0</v>
      </c>
      <c r="H74" s="41"/>
      <c r="I74" s="66"/>
      <c r="J74" s="1"/>
      <c r="K74" s="1"/>
      <c r="L74" s="1"/>
      <c r="M74" s="1"/>
      <c r="N74" s="1"/>
      <c r="O74" s="1"/>
      <c r="P74" s="1"/>
      <c r="Q74" s="1"/>
      <c r="R74" s="1"/>
      <c r="S74" s="1"/>
      <c r="T74" s="1"/>
      <c r="U74" s="1"/>
      <c r="V74" s="1"/>
      <c r="W74" s="1"/>
      <c r="X74" s="1"/>
      <c r="Y74" s="1"/>
      <c r="Z74" s="1"/>
      <c r="AA74" s="1"/>
      <c r="AB74" s="1"/>
      <c r="AC74" s="1"/>
      <c r="AD74" s="1"/>
      <c r="AE74" s="1"/>
      <c r="AF74" s="1"/>
    </row>
    <row r="75" spans="1:32">
      <c r="A75" s="1"/>
      <c r="B75" s="16"/>
      <c r="C75" s="1"/>
      <c r="D75" s="1"/>
      <c r="E75" s="44"/>
      <c r="F75" s="42"/>
      <c r="G75" s="37"/>
      <c r="H75" s="139"/>
      <c r="I75" s="57"/>
      <c r="J75" s="1"/>
      <c r="K75" s="1"/>
      <c r="L75" s="1"/>
      <c r="M75" s="1"/>
      <c r="N75" s="1"/>
      <c r="O75" s="1"/>
      <c r="P75" s="1"/>
      <c r="Q75" s="1"/>
      <c r="R75" s="1"/>
      <c r="S75" s="1"/>
      <c r="T75" s="1"/>
      <c r="U75" s="1"/>
      <c r="V75" s="1"/>
      <c r="W75" s="1"/>
      <c r="X75" s="1"/>
      <c r="Y75" s="1"/>
      <c r="Z75" s="1"/>
      <c r="AA75" s="1"/>
      <c r="AB75" s="1"/>
      <c r="AC75" s="1"/>
      <c r="AD75" s="1"/>
      <c r="AE75" s="1"/>
      <c r="AF75" s="1"/>
    </row>
    <row r="76" spans="1:32" s="152" customFormat="1" ht="12.95">
      <c r="A76" s="2"/>
      <c r="B76" s="17" t="s">
        <v>43</v>
      </c>
      <c r="C76" s="12"/>
      <c r="D76" s="12"/>
      <c r="E76" s="46"/>
      <c r="F76" s="45"/>
      <c r="G76" s="38">
        <f>SUBTOTAL(9,G46:G75)</f>
        <v>0</v>
      </c>
      <c r="H76" s="140"/>
      <c r="I76" s="64"/>
      <c r="J76" s="2"/>
      <c r="K76" s="2"/>
      <c r="L76" s="2"/>
      <c r="M76" s="2"/>
      <c r="N76" s="2"/>
      <c r="O76" s="2"/>
      <c r="P76" s="2"/>
      <c r="Q76" s="2"/>
      <c r="R76" s="2"/>
      <c r="S76" s="2"/>
      <c r="T76" s="2"/>
      <c r="U76" s="2"/>
      <c r="V76" s="2"/>
      <c r="W76" s="2"/>
      <c r="X76" s="2"/>
      <c r="Y76" s="2"/>
      <c r="Z76" s="2"/>
      <c r="AA76" s="2"/>
      <c r="AB76" s="2"/>
      <c r="AC76" s="2"/>
      <c r="AD76" s="2"/>
      <c r="AE76" s="2"/>
      <c r="AF76" s="2"/>
    </row>
    <row r="77" spans="1:32" s="152" customFormat="1" ht="12.95">
      <c r="A77" s="2"/>
      <c r="B77" s="15"/>
      <c r="C77" s="2"/>
      <c r="D77" s="2"/>
      <c r="E77" s="68"/>
      <c r="F77" s="69"/>
      <c r="G77" s="70"/>
      <c r="H77" s="70"/>
      <c r="I77" s="71"/>
      <c r="J77" s="2"/>
      <c r="K77" s="2"/>
      <c r="L77" s="2"/>
      <c r="M77" s="2"/>
      <c r="N77" s="2"/>
      <c r="O77" s="2"/>
      <c r="P77" s="2"/>
      <c r="Q77" s="2"/>
      <c r="R77" s="2"/>
      <c r="S77" s="2"/>
      <c r="T77" s="2"/>
      <c r="U77" s="2"/>
      <c r="V77" s="2"/>
      <c r="W77" s="2"/>
      <c r="X77" s="2"/>
      <c r="Y77" s="2"/>
      <c r="Z77" s="2"/>
      <c r="AA77" s="2"/>
      <c r="AB77" s="2"/>
      <c r="AC77" s="2"/>
      <c r="AD77" s="2"/>
      <c r="AE77" s="2"/>
      <c r="AF77" s="2"/>
    </row>
    <row r="78" spans="1:32" ht="12.95">
      <c r="A78" s="1"/>
      <c r="B78" s="15"/>
      <c r="C78" s="2"/>
      <c r="D78" s="2"/>
      <c r="E78" s="68"/>
      <c r="F78" s="69"/>
      <c r="G78" s="70"/>
      <c r="H78" s="70"/>
      <c r="I78" s="71"/>
      <c r="J78" s="1"/>
      <c r="K78" s="1"/>
      <c r="L78" s="1"/>
      <c r="M78" s="1"/>
      <c r="N78" s="1"/>
      <c r="O78" s="1"/>
      <c r="P78" s="1"/>
      <c r="Q78" s="1"/>
      <c r="R78" s="1"/>
      <c r="S78" s="1"/>
      <c r="T78" s="1"/>
      <c r="U78" s="1"/>
      <c r="V78" s="1"/>
      <c r="W78" s="1"/>
      <c r="X78" s="1"/>
      <c r="Y78" s="1"/>
      <c r="Z78" s="1"/>
      <c r="AA78" s="1"/>
      <c r="AB78" s="1"/>
      <c r="AC78" s="1"/>
      <c r="AD78" s="1"/>
      <c r="AE78" s="1"/>
      <c r="AF78" s="1"/>
    </row>
    <row r="79" spans="1:32" ht="12.95">
      <c r="A79" s="1"/>
      <c r="B79" s="56" t="s">
        <v>44</v>
      </c>
      <c r="C79" s="1"/>
      <c r="D79" s="1"/>
      <c r="E79" s="68"/>
      <c r="F79" s="69"/>
      <c r="G79" s="70"/>
      <c r="H79" s="70"/>
      <c r="I79" s="71"/>
      <c r="J79" s="1"/>
      <c r="K79" s="1"/>
      <c r="L79" s="1"/>
      <c r="M79" s="1"/>
      <c r="N79" s="1"/>
      <c r="O79" s="1"/>
      <c r="P79" s="1"/>
      <c r="Q79" s="1"/>
      <c r="R79" s="1"/>
      <c r="S79" s="1"/>
      <c r="T79" s="1"/>
      <c r="U79" s="1"/>
      <c r="V79" s="1"/>
      <c r="W79" s="1"/>
      <c r="X79" s="1"/>
      <c r="Y79" s="1"/>
      <c r="Z79" s="1"/>
      <c r="AA79" s="1"/>
      <c r="AB79" s="1"/>
      <c r="AC79" s="1"/>
      <c r="AD79" s="1"/>
      <c r="AE79" s="1"/>
      <c r="AF79" s="1"/>
    </row>
    <row r="80" spans="1:32" ht="13.5" customHeight="1">
      <c r="A80" s="1"/>
      <c r="B80" s="159" t="s">
        <v>45</v>
      </c>
      <c r="C80" s="160"/>
      <c r="D80" s="161"/>
      <c r="E80" s="52"/>
      <c r="F80" s="20"/>
      <c r="G80" s="37"/>
      <c r="H80" s="29"/>
      <c r="I80" s="170" t="s">
        <v>46</v>
      </c>
      <c r="J80" s="1"/>
      <c r="K80" s="1"/>
      <c r="L80" s="1"/>
      <c r="M80" s="1"/>
      <c r="N80" s="1"/>
      <c r="O80" s="1"/>
      <c r="P80" s="1"/>
      <c r="Q80" s="1"/>
      <c r="R80" s="1"/>
      <c r="S80" s="1"/>
      <c r="T80" s="1"/>
      <c r="U80" s="1"/>
      <c r="V80" s="1"/>
      <c r="W80" s="1"/>
      <c r="X80" s="1"/>
      <c r="Y80" s="1"/>
      <c r="Z80" s="1"/>
      <c r="AA80" s="1"/>
      <c r="AB80" s="1"/>
      <c r="AC80" s="1"/>
      <c r="AD80" s="1"/>
      <c r="AE80" s="1"/>
      <c r="AF80" s="1"/>
    </row>
    <row r="81" spans="2:9" ht="12.6" customHeight="1">
      <c r="B81" s="159"/>
      <c r="C81" s="160"/>
      <c r="D81" s="161"/>
      <c r="E81" s="52"/>
      <c r="F81" s="20"/>
      <c r="G81" s="37"/>
      <c r="H81" s="29"/>
      <c r="I81" s="170"/>
    </row>
    <row r="82" spans="2:9" ht="13.5" customHeight="1">
      <c r="B82" s="33" t="s">
        <v>13</v>
      </c>
      <c r="C82" s="7" t="s">
        <v>47</v>
      </c>
      <c r="D82" s="7"/>
      <c r="E82" s="51"/>
      <c r="F82" s="43">
        <v>0</v>
      </c>
      <c r="G82" s="37">
        <f t="shared" ref="G82:G84" si="8">ROUND(E82*F82,0)</f>
        <v>0</v>
      </c>
      <c r="H82" s="41"/>
      <c r="I82" s="66"/>
    </row>
    <row r="83" spans="2:9" ht="13.5" customHeight="1">
      <c r="B83" s="33" t="s">
        <v>27</v>
      </c>
      <c r="C83" s="7" t="s">
        <v>47</v>
      </c>
      <c r="D83" s="7"/>
      <c r="E83" s="51"/>
      <c r="F83" s="43">
        <v>0</v>
      </c>
      <c r="G83" s="37">
        <f t="shared" si="8"/>
        <v>0</v>
      </c>
      <c r="H83" s="41"/>
      <c r="I83" s="66"/>
    </row>
    <row r="84" spans="2:9" ht="13.5" customHeight="1">
      <c r="B84" s="33" t="s">
        <v>29</v>
      </c>
      <c r="C84" s="7" t="s">
        <v>47</v>
      </c>
      <c r="D84" s="7"/>
      <c r="E84" s="51"/>
      <c r="F84" s="43">
        <v>0</v>
      </c>
      <c r="G84" s="37">
        <f t="shared" si="8"/>
        <v>0</v>
      </c>
      <c r="H84" s="41"/>
      <c r="I84" s="66"/>
    </row>
    <row r="85" spans="2:9" ht="13.5" customHeight="1">
      <c r="B85" s="33"/>
      <c r="C85" s="7"/>
      <c r="D85" s="7"/>
      <c r="E85" s="53"/>
      <c r="F85" s="43"/>
      <c r="G85" s="37"/>
      <c r="H85" s="41"/>
      <c r="I85" s="66"/>
    </row>
    <row r="86" spans="2:9">
      <c r="B86" s="16"/>
      <c r="C86" s="1"/>
      <c r="D86" s="1"/>
      <c r="E86" s="44"/>
      <c r="F86" s="42"/>
      <c r="G86" s="37"/>
      <c r="H86" s="41"/>
      <c r="I86" s="57"/>
    </row>
    <row r="87" spans="2:9" ht="12.95">
      <c r="B87" s="17" t="s">
        <v>48</v>
      </c>
      <c r="C87" s="12"/>
      <c r="D87" s="12"/>
      <c r="E87" s="46"/>
      <c r="F87" s="45"/>
      <c r="G87" s="38">
        <f>SUBTOTAL(9,G80:G86)</f>
        <v>0</v>
      </c>
      <c r="H87" s="140"/>
      <c r="I87" s="64"/>
    </row>
    <row r="88" spans="2:9" ht="12.95">
      <c r="B88" s="15"/>
      <c r="C88" s="2"/>
      <c r="D88" s="2"/>
      <c r="E88" s="68"/>
      <c r="F88" s="69"/>
      <c r="G88" s="70"/>
      <c r="H88" s="70"/>
      <c r="I88" s="71"/>
    </row>
    <row r="89" spans="2:9" ht="12.95">
      <c r="B89" s="15" t="s">
        <v>49</v>
      </c>
      <c r="C89" s="2"/>
      <c r="D89" s="2"/>
      <c r="E89" s="68"/>
      <c r="F89" s="69"/>
      <c r="G89" s="70"/>
      <c r="H89" s="70"/>
      <c r="I89" s="71"/>
    </row>
    <row r="90" spans="2:9" ht="12.75" customHeight="1">
      <c r="B90" s="159" t="s">
        <v>50</v>
      </c>
      <c r="C90" s="160"/>
      <c r="D90" s="161"/>
      <c r="E90" s="68"/>
      <c r="F90" s="69"/>
      <c r="G90" s="70"/>
      <c r="H90" s="70"/>
      <c r="I90" s="170" t="s">
        <v>51</v>
      </c>
    </row>
    <row r="91" spans="2:9" ht="12.95">
      <c r="B91" s="159"/>
      <c r="C91" s="160"/>
      <c r="D91" s="161"/>
      <c r="E91" s="68"/>
      <c r="F91" s="69"/>
      <c r="G91" s="70"/>
      <c r="H91" s="70"/>
      <c r="I91" s="170"/>
    </row>
    <row r="92" spans="2:9" ht="12.95">
      <c r="B92" s="159"/>
      <c r="C92" s="160"/>
      <c r="D92" s="161"/>
      <c r="E92" s="68"/>
      <c r="F92" s="69"/>
      <c r="G92" s="70"/>
      <c r="H92" s="70"/>
      <c r="I92" s="170"/>
    </row>
    <row r="93" spans="2:9" ht="12.95">
      <c r="B93" s="15"/>
      <c r="C93" s="2"/>
      <c r="D93" s="2"/>
      <c r="E93" s="68"/>
      <c r="F93" s="69"/>
      <c r="G93" s="70"/>
      <c r="H93" s="70"/>
      <c r="I93" s="71"/>
    </row>
    <row r="94" spans="2:9" ht="12" customHeight="1">
      <c r="B94" s="55" t="s">
        <v>13</v>
      </c>
      <c r="C94" s="7" t="s">
        <v>52</v>
      </c>
      <c r="D94" s="2"/>
      <c r="E94" s="68"/>
      <c r="F94" s="69"/>
      <c r="G94" s="41"/>
      <c r="H94" s="70"/>
      <c r="I94" s="57"/>
    </row>
    <row r="95" spans="2:9" ht="12.95">
      <c r="B95" s="55" t="s">
        <v>27</v>
      </c>
      <c r="C95" s="7" t="s">
        <v>53</v>
      </c>
      <c r="D95" s="2"/>
      <c r="E95" s="68"/>
      <c r="F95" s="69"/>
      <c r="G95" s="41"/>
      <c r="H95" s="70"/>
      <c r="I95" s="71"/>
    </row>
    <row r="96" spans="2:9" ht="12.95">
      <c r="B96" s="55" t="s">
        <v>29</v>
      </c>
      <c r="C96" s="7" t="s">
        <v>54</v>
      </c>
      <c r="D96" s="2"/>
      <c r="E96" s="68"/>
      <c r="F96" s="69"/>
      <c r="G96" s="41"/>
      <c r="H96" s="70"/>
      <c r="I96" s="71"/>
    </row>
    <row r="97" spans="2:9" ht="12.95">
      <c r="B97" s="55" t="s">
        <v>31</v>
      </c>
      <c r="C97" s="7" t="s">
        <v>55</v>
      </c>
      <c r="D97" s="2"/>
      <c r="E97" s="68"/>
      <c r="F97" s="69"/>
      <c r="G97" s="41"/>
      <c r="H97" s="70"/>
      <c r="I97" s="71"/>
    </row>
    <row r="98" spans="2:9" ht="12.95">
      <c r="B98" s="55" t="s">
        <v>33</v>
      </c>
      <c r="C98" s="7" t="s">
        <v>56</v>
      </c>
      <c r="D98" s="2"/>
      <c r="E98" s="68"/>
      <c r="F98" s="69"/>
      <c r="G98" s="41"/>
      <c r="H98" s="70"/>
      <c r="I98" s="71"/>
    </row>
    <row r="99" spans="2:9" ht="12.95">
      <c r="B99" s="55"/>
      <c r="C99" s="1"/>
      <c r="D99" s="2"/>
      <c r="E99" s="68"/>
      <c r="F99" s="69"/>
      <c r="G99" s="41"/>
      <c r="H99" s="70"/>
      <c r="I99" s="71"/>
    </row>
    <row r="100" spans="2:9" ht="12.95">
      <c r="B100" s="17" t="s">
        <v>57</v>
      </c>
      <c r="C100" s="12"/>
      <c r="D100" s="12"/>
      <c r="E100" s="46"/>
      <c r="F100" s="45"/>
      <c r="G100" s="38">
        <f>SUBTOTAL(9,G94:G99)</f>
        <v>0</v>
      </c>
      <c r="H100" s="140"/>
      <c r="I100" s="64"/>
    </row>
    <row r="101" spans="2:9" s="152" customFormat="1" ht="12.95">
      <c r="B101" s="16"/>
      <c r="C101" s="1"/>
      <c r="D101" s="1"/>
      <c r="E101" s="11"/>
      <c r="F101" s="42"/>
      <c r="G101" s="37"/>
      <c r="H101" s="139"/>
      <c r="I101" s="57"/>
    </row>
    <row r="102" spans="2:9" ht="27.75" customHeight="1">
      <c r="B102" s="142" t="s">
        <v>58</v>
      </c>
      <c r="C102" s="143"/>
      <c r="D102" s="143"/>
      <c r="E102" s="144"/>
      <c r="F102" s="145"/>
      <c r="G102" s="146">
        <f>G41+G76+G87+G100</f>
        <v>0</v>
      </c>
      <c r="H102" s="156"/>
      <c r="I102" s="67"/>
    </row>
    <row r="103" spans="2:9" ht="12.95">
      <c r="B103" s="5"/>
      <c r="C103" s="1"/>
      <c r="D103" s="1"/>
      <c r="E103" s="4"/>
      <c r="F103" s="20"/>
      <c r="G103" s="1"/>
      <c r="H103" s="48"/>
      <c r="I103" s="1"/>
    </row>
    <row r="104" spans="2:9" ht="13.5" customHeight="1">
      <c r="B104" s="3"/>
      <c r="C104" s="1"/>
      <c r="D104" s="1"/>
      <c r="E104" s="4"/>
      <c r="F104" s="20"/>
      <c r="G104" s="1"/>
      <c r="H104" s="47"/>
      <c r="I104" s="1"/>
    </row>
    <row r="105" spans="2:9">
      <c r="B105" s="5"/>
      <c r="C105" s="157"/>
      <c r="D105" s="50"/>
      <c r="E105" s="4"/>
      <c r="F105" s="20"/>
      <c r="G105" s="1"/>
      <c r="H105" s="25"/>
      <c r="I105" s="50"/>
    </row>
    <row r="106" spans="2:9">
      <c r="B106" s="5"/>
      <c r="C106" s="157"/>
      <c r="D106" s="50"/>
      <c r="E106" s="4"/>
      <c r="F106" s="20"/>
      <c r="G106" s="1"/>
      <c r="H106" s="25"/>
      <c r="I106" s="50"/>
    </row>
  </sheetData>
  <dataConsolidate/>
  <mergeCells count="14">
    <mergeCell ref="E7:G8"/>
    <mergeCell ref="I44:I46"/>
    <mergeCell ref="B5:I5"/>
    <mergeCell ref="B9:D10"/>
    <mergeCell ref="B44:D45"/>
    <mergeCell ref="B46:D46"/>
    <mergeCell ref="B90:D92"/>
    <mergeCell ref="B80:D81"/>
    <mergeCell ref="B13:D19"/>
    <mergeCell ref="E9:G9"/>
    <mergeCell ref="I9:I10"/>
    <mergeCell ref="I13:I19"/>
    <mergeCell ref="I80:I81"/>
    <mergeCell ref="I90:I92"/>
  </mergeCells>
  <conditionalFormatting sqref="H104">
    <cfRule type="cellIs" dxfId="3" priority="11" operator="equal">
      <formula>"Yes"</formula>
    </cfRule>
    <cfRule type="cellIs" dxfId="2" priority="12" operator="equal">
      <formula>"No"</formula>
    </cfRule>
  </conditionalFormatting>
  <dataValidations count="1">
    <dataValidation type="list" allowBlank="1" showInputMessage="1" showErrorMessage="1" sqref="D36:D39 D22:D33" xr:uid="{31F82A8C-6252-4C62-BE38-BAA928A85BEA}">
      <formula1>"Advanced, Standard, Entry, Support/Admin, Ancillary"</formula1>
    </dataValidation>
  </dataValidations>
  <hyperlinks>
    <hyperlink ref="B46:D46" r:id="rId1" display="Expenses rates for travel outside the UK" xr:uid="{230AD8BA-B81C-461F-B460-350E248FCE19}"/>
    <hyperlink ref="B6" r:id="rId2" xr:uid="{60200D6B-E1CD-4AF1-AFC8-007F4633B8B1}"/>
  </hyperlinks>
  <printOptions horizontalCentered="1"/>
  <pageMargins left="0.7" right="0.7" top="0.75" bottom="0.75" header="0.3" footer="0.3"/>
  <pageSetup scale="59" fitToHeight="0" orientation="landscape" horizontalDpi="1200" verticalDpi="1200" r:id="rId3"/>
  <headerFooter>
    <oddFooter>&amp;LDexis Consulting Group
Business (Cost) Proposal&amp;C
&amp;A&amp;R
&amp;P &amp; of &amp;N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5EC3-C480-4B33-A389-353EFFEB9A3D}">
  <sheetPr>
    <tabColor theme="7" tint="0.79998168889431442"/>
  </sheetPr>
  <dimension ref="A5:AF74"/>
  <sheetViews>
    <sheetView zoomScale="80" zoomScaleNormal="80" workbookViewId="0">
      <selection activeCell="B13" sqref="B13:D19"/>
    </sheetView>
  </sheetViews>
  <sheetFormatPr defaultColWidth="9.140625" defaultRowHeight="12.6"/>
  <cols>
    <col min="1" max="1" width="3.42578125" style="150" customWidth="1"/>
    <col min="2" max="2" width="15.5703125" style="155" customWidth="1"/>
    <col min="3" max="3" width="42.42578125" style="150" bestFit="1" customWidth="1"/>
    <col min="4" max="4" width="17.7109375" style="150" customWidth="1"/>
    <col min="5" max="5" width="11.7109375" style="151" customWidth="1"/>
    <col min="6" max="6" width="11.7109375" style="148" customWidth="1"/>
    <col min="7" max="7" width="11.7109375" style="150" customWidth="1"/>
    <col min="8" max="8" width="7.85546875" style="149" customWidth="1"/>
    <col min="9" max="9" width="124.7109375" style="150" customWidth="1"/>
    <col min="10" max="10" width="9.140625" style="150"/>
    <col min="11" max="11" width="22.7109375" style="150" bestFit="1" customWidth="1"/>
    <col min="12" max="16384" width="9.140625" style="150"/>
  </cols>
  <sheetData>
    <row r="5" spans="2:9" ht="14.1">
      <c r="B5" s="173" t="s">
        <v>0</v>
      </c>
      <c r="C5" s="173"/>
      <c r="D5" s="173"/>
      <c r="E5" s="173"/>
      <c r="F5" s="173"/>
      <c r="G5" s="173"/>
      <c r="H5" s="173"/>
      <c r="I5" s="173"/>
    </row>
    <row r="6" spans="2:9" ht="14.1">
      <c r="B6" s="158" t="s">
        <v>1</v>
      </c>
      <c r="C6" s="1"/>
      <c r="D6" s="1"/>
      <c r="E6" s="4"/>
      <c r="F6" s="20"/>
      <c r="G6" s="1"/>
      <c r="H6" s="25"/>
      <c r="I6" s="1"/>
    </row>
    <row r="7" spans="2:9" s="148" customFormat="1" ht="14.45" customHeight="1">
      <c r="B7" s="20"/>
      <c r="C7" s="20"/>
      <c r="D7" s="20"/>
      <c r="E7" s="171" t="s">
        <v>59</v>
      </c>
      <c r="F7" s="171"/>
      <c r="G7" s="171"/>
      <c r="H7" s="25"/>
      <c r="I7" s="20"/>
    </row>
    <row r="8" spans="2:9" ht="12.95">
      <c r="B8" s="3" t="s">
        <v>60</v>
      </c>
      <c r="C8" s="9"/>
      <c r="D8" s="1"/>
      <c r="E8" s="172"/>
      <c r="F8" s="172"/>
      <c r="G8" s="172"/>
      <c r="H8" s="136"/>
      <c r="I8" s="1"/>
    </row>
    <row r="9" spans="2:9" ht="15" customHeight="1">
      <c r="B9" s="174" t="s">
        <v>4</v>
      </c>
      <c r="C9" s="175"/>
      <c r="D9" s="176"/>
      <c r="E9" s="165" t="s">
        <v>5</v>
      </c>
      <c r="F9" s="166"/>
      <c r="G9" s="167"/>
      <c r="H9" s="141"/>
      <c r="I9" s="168" t="s">
        <v>6</v>
      </c>
    </row>
    <row r="10" spans="2:9" ht="27.75" customHeight="1">
      <c r="B10" s="177"/>
      <c r="C10" s="178"/>
      <c r="D10" s="179"/>
      <c r="E10" s="26" t="s">
        <v>7</v>
      </c>
      <c r="F10" s="27" t="s">
        <v>8</v>
      </c>
      <c r="G10" s="28" t="s">
        <v>9</v>
      </c>
      <c r="H10" s="141"/>
      <c r="I10" s="169"/>
    </row>
    <row r="11" spans="2:9">
      <c r="B11" s="14"/>
      <c r="C11" s="1"/>
      <c r="D11" s="1"/>
      <c r="E11" s="22"/>
      <c r="F11" s="21"/>
      <c r="G11" s="10"/>
      <c r="H11" s="138"/>
      <c r="I11" s="57"/>
    </row>
    <row r="12" spans="2:9" ht="12.95">
      <c r="B12" s="15" t="s">
        <v>10</v>
      </c>
      <c r="C12" s="3"/>
      <c r="D12" s="3"/>
      <c r="E12" s="11"/>
      <c r="F12" s="20"/>
      <c r="G12" s="13"/>
      <c r="H12" s="29"/>
      <c r="I12" s="58"/>
    </row>
    <row r="13" spans="2:9" ht="12.75" customHeight="1">
      <c r="B13" s="162" t="s">
        <v>61</v>
      </c>
      <c r="C13" s="163"/>
      <c r="D13" s="164"/>
      <c r="E13" s="11"/>
      <c r="F13" s="20"/>
      <c r="G13" s="13"/>
      <c r="H13" s="29"/>
      <c r="I13" s="170" t="s">
        <v>12</v>
      </c>
    </row>
    <row r="14" spans="2:9" ht="12.75" customHeight="1">
      <c r="B14" s="162"/>
      <c r="C14" s="163"/>
      <c r="D14" s="164"/>
      <c r="E14" s="11"/>
      <c r="F14" s="20"/>
      <c r="G14" s="13"/>
      <c r="H14" s="29"/>
      <c r="I14" s="170"/>
    </row>
    <row r="15" spans="2:9">
      <c r="B15" s="162"/>
      <c r="C15" s="163"/>
      <c r="D15" s="164"/>
      <c r="E15" s="11"/>
      <c r="F15" s="20"/>
      <c r="G15" s="13"/>
      <c r="H15" s="29"/>
      <c r="I15" s="170"/>
    </row>
    <row r="16" spans="2:9">
      <c r="B16" s="162"/>
      <c r="C16" s="163"/>
      <c r="D16" s="164"/>
      <c r="E16" s="11"/>
      <c r="F16" s="20"/>
      <c r="G16" s="13"/>
      <c r="H16" s="29"/>
      <c r="I16" s="170"/>
    </row>
    <row r="17" spans="1:11">
      <c r="A17" s="1"/>
      <c r="B17" s="162"/>
      <c r="C17" s="163"/>
      <c r="D17" s="164"/>
      <c r="E17" s="11"/>
      <c r="F17" s="20"/>
      <c r="G17" s="13"/>
      <c r="H17" s="29"/>
      <c r="I17" s="170"/>
      <c r="J17" s="1"/>
      <c r="K17" s="1"/>
    </row>
    <row r="18" spans="1:11">
      <c r="A18" s="1"/>
      <c r="B18" s="162"/>
      <c r="C18" s="163"/>
      <c r="D18" s="164"/>
      <c r="E18" s="11"/>
      <c r="F18" s="20"/>
      <c r="G18" s="13"/>
      <c r="H18" s="29"/>
      <c r="I18" s="170"/>
      <c r="J18" s="1"/>
      <c r="K18" s="1"/>
    </row>
    <row r="19" spans="1:11" ht="23.25" customHeight="1">
      <c r="A19" s="1"/>
      <c r="B19" s="162"/>
      <c r="C19" s="163"/>
      <c r="D19" s="164"/>
      <c r="E19" s="11"/>
      <c r="F19" s="20"/>
      <c r="G19" s="13"/>
      <c r="H19" s="29"/>
      <c r="I19" s="170"/>
      <c r="J19" s="1"/>
      <c r="K19" s="1"/>
    </row>
    <row r="20" spans="1:11" ht="12.95">
      <c r="A20" s="1"/>
      <c r="B20" s="15"/>
      <c r="C20" s="36"/>
      <c r="D20" s="36"/>
      <c r="E20" s="147"/>
      <c r="F20" s="20"/>
      <c r="G20" s="13"/>
      <c r="H20" s="29"/>
      <c r="I20" s="59"/>
      <c r="J20" s="1"/>
      <c r="K20" s="1"/>
    </row>
    <row r="21" spans="1:11" ht="12.95">
      <c r="A21" s="1"/>
      <c r="B21" s="55" t="s">
        <v>13</v>
      </c>
      <c r="C21" s="49" t="s">
        <v>14</v>
      </c>
      <c r="D21" s="54" t="s">
        <v>15</v>
      </c>
      <c r="E21" s="147"/>
      <c r="F21" s="30"/>
      <c r="G21" s="31"/>
      <c r="H21" s="29"/>
      <c r="I21" s="60"/>
      <c r="J21" s="1"/>
      <c r="K21" s="1"/>
    </row>
    <row r="22" spans="1:11">
      <c r="A22" s="1"/>
      <c r="B22" s="55"/>
      <c r="C22" s="19" t="s">
        <v>16</v>
      </c>
      <c r="D22" s="137"/>
      <c r="E22" s="147"/>
      <c r="F22" s="42">
        <v>0</v>
      </c>
      <c r="G22" s="37">
        <f>ROUND(E22*F22,0)</f>
        <v>0</v>
      </c>
      <c r="H22" s="41"/>
      <c r="I22" s="60"/>
      <c r="J22" s="1"/>
      <c r="K22" s="42"/>
    </row>
    <row r="23" spans="1:11">
      <c r="A23" s="1"/>
      <c r="B23" s="18"/>
      <c r="C23" s="19" t="s">
        <v>16</v>
      </c>
      <c r="D23" s="137"/>
      <c r="E23" s="147"/>
      <c r="F23" s="42">
        <v>0</v>
      </c>
      <c r="G23" s="37">
        <f t="shared" ref="G23:G38" si="0">ROUND(E23*F23,0)</f>
        <v>0</v>
      </c>
      <c r="H23" s="41"/>
      <c r="I23" s="61"/>
      <c r="J23" s="25"/>
      <c r="K23" s="1"/>
    </row>
    <row r="24" spans="1:11">
      <c r="A24" s="25"/>
      <c r="B24" s="18"/>
      <c r="C24" s="19" t="s">
        <v>16</v>
      </c>
      <c r="D24" s="137"/>
      <c r="E24" s="147"/>
      <c r="F24" s="42">
        <v>0</v>
      </c>
      <c r="G24" s="37">
        <f t="shared" si="0"/>
        <v>0</v>
      </c>
      <c r="H24" s="41"/>
      <c r="I24" s="60"/>
      <c r="J24" s="25"/>
      <c r="K24" s="4"/>
    </row>
    <row r="25" spans="1:11" ht="12" customHeight="1">
      <c r="A25" s="25"/>
      <c r="B25" s="18"/>
      <c r="C25" s="19" t="s">
        <v>16</v>
      </c>
      <c r="D25" s="137"/>
      <c r="E25" s="147"/>
      <c r="F25" s="42">
        <v>0</v>
      </c>
      <c r="G25" s="37">
        <f t="shared" si="0"/>
        <v>0</v>
      </c>
      <c r="H25" s="41"/>
      <c r="I25" s="60"/>
      <c r="J25" s="25"/>
      <c r="K25" s="4"/>
    </row>
    <row r="26" spans="1:11">
      <c r="A26" s="25"/>
      <c r="B26" s="18"/>
      <c r="C26" s="19" t="s">
        <v>16</v>
      </c>
      <c r="D26" s="137"/>
      <c r="E26" s="147"/>
      <c r="F26" s="42">
        <v>0</v>
      </c>
      <c r="G26" s="37">
        <f t="shared" si="0"/>
        <v>0</v>
      </c>
      <c r="H26" s="41"/>
      <c r="I26" s="60"/>
      <c r="J26" s="25"/>
      <c r="K26" s="4"/>
    </row>
    <row r="27" spans="1:11">
      <c r="A27" s="25"/>
      <c r="B27" s="18"/>
      <c r="C27" s="19" t="s">
        <v>16</v>
      </c>
      <c r="D27" s="137"/>
      <c r="E27" s="147"/>
      <c r="F27" s="42">
        <v>0</v>
      </c>
      <c r="G27" s="37">
        <f t="shared" si="0"/>
        <v>0</v>
      </c>
      <c r="H27" s="41"/>
      <c r="I27" s="60"/>
      <c r="J27" s="25"/>
      <c r="K27" s="4"/>
    </row>
    <row r="28" spans="1:11">
      <c r="A28" s="25"/>
      <c r="B28" s="18"/>
      <c r="C28" s="19" t="s">
        <v>16</v>
      </c>
      <c r="D28" s="137"/>
      <c r="E28" s="147"/>
      <c r="F28" s="42">
        <v>0</v>
      </c>
      <c r="G28" s="37">
        <f t="shared" si="0"/>
        <v>0</v>
      </c>
      <c r="H28" s="41"/>
      <c r="I28" s="60"/>
      <c r="J28" s="25"/>
      <c r="K28" s="4"/>
    </row>
    <row r="29" spans="1:11">
      <c r="A29" s="25"/>
      <c r="B29" s="18"/>
      <c r="C29" s="19" t="s">
        <v>16</v>
      </c>
      <c r="D29" s="137"/>
      <c r="E29" s="147"/>
      <c r="F29" s="42">
        <v>0</v>
      </c>
      <c r="G29" s="37">
        <f t="shared" si="0"/>
        <v>0</v>
      </c>
      <c r="H29" s="41"/>
      <c r="I29" s="60"/>
      <c r="J29" s="25"/>
      <c r="K29" s="4"/>
    </row>
    <row r="30" spans="1:11">
      <c r="A30" s="25"/>
      <c r="B30" s="18"/>
      <c r="C30" s="19" t="s">
        <v>16</v>
      </c>
      <c r="D30" s="137"/>
      <c r="E30" s="147"/>
      <c r="F30" s="42">
        <v>0</v>
      </c>
      <c r="G30" s="37">
        <f t="shared" si="0"/>
        <v>0</v>
      </c>
      <c r="H30" s="41"/>
      <c r="I30" s="60"/>
      <c r="J30" s="25"/>
      <c r="K30" s="4"/>
    </row>
    <row r="31" spans="1:11">
      <c r="A31" s="25"/>
      <c r="B31" s="18"/>
      <c r="C31" s="19" t="s">
        <v>16</v>
      </c>
      <c r="D31" s="137"/>
      <c r="E31" s="147"/>
      <c r="F31" s="42">
        <v>0</v>
      </c>
      <c r="G31" s="37">
        <f t="shared" si="0"/>
        <v>0</v>
      </c>
      <c r="H31" s="41"/>
      <c r="I31" s="60"/>
      <c r="J31" s="25"/>
      <c r="K31" s="4"/>
    </row>
    <row r="32" spans="1:11">
      <c r="A32" s="25"/>
      <c r="B32" s="18"/>
      <c r="C32" s="19" t="s">
        <v>16</v>
      </c>
      <c r="D32" s="137"/>
      <c r="E32" s="147"/>
      <c r="F32" s="42">
        <v>0</v>
      </c>
      <c r="G32" s="37">
        <f t="shared" si="0"/>
        <v>0</v>
      </c>
      <c r="H32" s="41"/>
      <c r="I32" s="61"/>
      <c r="J32" s="25"/>
      <c r="K32" s="4"/>
    </row>
    <row r="33" spans="1:32">
      <c r="A33" s="25"/>
      <c r="B33" s="18"/>
      <c r="C33" s="19" t="s">
        <v>16</v>
      </c>
      <c r="D33" s="137"/>
      <c r="E33" s="147"/>
      <c r="F33" s="42">
        <v>0</v>
      </c>
      <c r="G33" s="37">
        <f t="shared" si="0"/>
        <v>0</v>
      </c>
      <c r="H33" s="41"/>
      <c r="I33" s="61"/>
      <c r="J33" s="25"/>
      <c r="K33" s="4"/>
      <c r="L33" s="1"/>
      <c r="M33" s="1"/>
      <c r="N33" s="1"/>
      <c r="O33" s="1"/>
      <c r="P33" s="1"/>
      <c r="Q33" s="1"/>
      <c r="R33" s="1"/>
      <c r="S33" s="1"/>
      <c r="T33" s="1"/>
      <c r="U33" s="1"/>
      <c r="V33" s="1"/>
      <c r="W33" s="1"/>
      <c r="X33" s="1"/>
      <c r="Y33" s="1"/>
      <c r="Z33" s="1"/>
      <c r="AA33" s="1"/>
      <c r="AB33" s="1"/>
      <c r="AC33" s="1"/>
      <c r="AD33" s="1"/>
      <c r="AE33" s="1"/>
      <c r="AF33" s="1"/>
    </row>
    <row r="34" spans="1:32">
      <c r="A34" s="25"/>
      <c r="B34" s="18"/>
      <c r="C34" s="24"/>
      <c r="D34" s="49"/>
      <c r="E34" s="147"/>
      <c r="F34" s="42"/>
      <c r="G34" s="37"/>
      <c r="H34" s="41"/>
      <c r="I34" s="62"/>
      <c r="J34" s="25"/>
      <c r="K34" s="4"/>
      <c r="L34" s="1"/>
      <c r="M34" s="1"/>
      <c r="N34" s="1"/>
      <c r="O34" s="1"/>
      <c r="P34" s="1"/>
      <c r="Q34" s="1"/>
      <c r="R34" s="1"/>
      <c r="S34" s="1"/>
      <c r="T34" s="1"/>
      <c r="U34" s="1"/>
      <c r="V34" s="1"/>
      <c r="W34" s="1"/>
      <c r="X34" s="1"/>
      <c r="Y34" s="1"/>
      <c r="Z34" s="1"/>
      <c r="AA34" s="1"/>
      <c r="AB34" s="1"/>
      <c r="AC34" s="1"/>
      <c r="AD34" s="1"/>
      <c r="AE34" s="1"/>
      <c r="AF34" s="1"/>
    </row>
    <row r="35" spans="1:32">
      <c r="A35" s="25"/>
      <c r="B35" s="18" t="s">
        <v>17</v>
      </c>
      <c r="C35" s="24" t="s">
        <v>18</v>
      </c>
      <c r="D35" s="24"/>
      <c r="E35" s="147"/>
      <c r="F35" s="42"/>
      <c r="G35" s="37"/>
      <c r="H35" s="41"/>
      <c r="I35" s="62"/>
      <c r="J35" s="25"/>
      <c r="K35" s="4"/>
      <c r="L35" s="1"/>
      <c r="M35" s="1"/>
      <c r="N35" s="1"/>
      <c r="O35" s="1"/>
      <c r="P35" s="1"/>
      <c r="Q35" s="1"/>
      <c r="R35" s="1"/>
      <c r="S35" s="1"/>
      <c r="T35" s="1"/>
      <c r="U35" s="1"/>
      <c r="V35" s="1"/>
      <c r="W35" s="1"/>
      <c r="X35" s="1"/>
      <c r="Y35" s="1"/>
      <c r="Z35" s="1"/>
      <c r="AA35" s="1"/>
      <c r="AB35" s="1"/>
      <c r="AC35" s="1"/>
      <c r="AD35" s="1"/>
      <c r="AE35" s="1"/>
      <c r="AF35" s="1"/>
    </row>
    <row r="36" spans="1:32">
      <c r="A36" s="25"/>
      <c r="B36" s="18"/>
      <c r="C36" s="19" t="s">
        <v>16</v>
      </c>
      <c r="D36" s="137"/>
      <c r="E36" s="147"/>
      <c r="F36" s="42">
        <v>0</v>
      </c>
      <c r="G36" s="37">
        <f t="shared" si="0"/>
        <v>0</v>
      </c>
      <c r="H36" s="41"/>
      <c r="I36" s="60"/>
      <c r="J36" s="25"/>
      <c r="K36" s="4"/>
      <c r="L36" s="1"/>
      <c r="M36" s="1"/>
      <c r="N36" s="1"/>
      <c r="O36" s="1"/>
      <c r="P36" s="1"/>
      <c r="Q36" s="1"/>
      <c r="R36" s="1"/>
      <c r="S36" s="1"/>
      <c r="T36" s="1"/>
      <c r="U36" s="1"/>
      <c r="V36" s="1"/>
      <c r="W36" s="1"/>
      <c r="X36" s="1"/>
      <c r="Y36" s="1"/>
      <c r="Z36" s="1"/>
      <c r="AA36" s="1"/>
      <c r="AB36" s="1"/>
      <c r="AC36" s="1"/>
      <c r="AD36" s="1"/>
      <c r="AE36" s="1"/>
      <c r="AF36" s="1"/>
    </row>
    <row r="37" spans="1:32">
      <c r="A37" s="25"/>
      <c r="B37" s="18"/>
      <c r="C37" s="19" t="s">
        <v>16</v>
      </c>
      <c r="D37" s="137"/>
      <c r="E37" s="147"/>
      <c r="F37" s="42">
        <v>0</v>
      </c>
      <c r="G37" s="37">
        <f t="shared" si="0"/>
        <v>0</v>
      </c>
      <c r="H37" s="41"/>
      <c r="I37" s="60"/>
      <c r="J37" s="25"/>
      <c r="K37" s="4"/>
      <c r="L37" s="1"/>
      <c r="M37" s="1"/>
      <c r="N37" s="1"/>
      <c r="O37" s="1"/>
      <c r="P37" s="1"/>
      <c r="Q37" s="1"/>
      <c r="R37" s="1"/>
      <c r="S37" s="1"/>
      <c r="T37" s="1"/>
      <c r="U37" s="1"/>
      <c r="V37" s="1"/>
      <c r="W37" s="1"/>
      <c r="X37" s="1"/>
      <c r="Y37" s="1"/>
      <c r="Z37" s="1"/>
      <c r="AA37" s="1"/>
      <c r="AB37" s="1"/>
      <c r="AC37" s="1"/>
      <c r="AD37" s="1"/>
      <c r="AE37" s="1"/>
      <c r="AF37" s="1"/>
    </row>
    <row r="38" spans="1:32">
      <c r="A38" s="25"/>
      <c r="B38" s="18"/>
      <c r="C38" s="19" t="s">
        <v>16</v>
      </c>
      <c r="D38" s="137"/>
      <c r="E38" s="147"/>
      <c r="F38" s="42">
        <v>0</v>
      </c>
      <c r="G38" s="37">
        <f t="shared" si="0"/>
        <v>0</v>
      </c>
      <c r="H38" s="41"/>
      <c r="I38" s="60"/>
      <c r="J38" s="25"/>
      <c r="K38" s="4"/>
      <c r="L38" s="1"/>
      <c r="M38" s="1"/>
      <c r="N38" s="1"/>
      <c r="O38" s="1"/>
      <c r="P38" s="1"/>
      <c r="Q38" s="1"/>
      <c r="R38" s="1"/>
      <c r="S38" s="1"/>
      <c r="T38" s="1"/>
      <c r="U38" s="1"/>
      <c r="V38" s="1"/>
      <c r="W38" s="1"/>
      <c r="X38" s="1"/>
      <c r="Y38" s="1"/>
      <c r="Z38" s="1"/>
      <c r="AA38" s="1"/>
      <c r="AB38" s="1"/>
      <c r="AC38" s="1"/>
      <c r="AD38" s="1"/>
      <c r="AE38" s="1"/>
      <c r="AF38" s="1"/>
    </row>
    <row r="39" spans="1:32">
      <c r="A39" s="25"/>
      <c r="B39" s="18"/>
      <c r="C39" s="19" t="s">
        <v>16</v>
      </c>
      <c r="D39" s="137"/>
      <c r="E39" s="147"/>
      <c r="F39" s="42">
        <v>0</v>
      </c>
      <c r="G39" s="37">
        <f>ROUND(E39*F39,0)</f>
        <v>0</v>
      </c>
      <c r="H39" s="41"/>
      <c r="I39" s="63"/>
      <c r="J39" s="25"/>
      <c r="K39" s="4"/>
      <c r="L39" s="1"/>
      <c r="M39" s="1"/>
      <c r="N39" s="1"/>
      <c r="O39" s="1"/>
      <c r="P39" s="1"/>
      <c r="Q39" s="1"/>
      <c r="R39" s="1"/>
      <c r="S39" s="1"/>
      <c r="T39" s="1"/>
      <c r="U39" s="1"/>
      <c r="V39" s="1"/>
      <c r="W39" s="1"/>
      <c r="X39" s="1"/>
      <c r="Y39" s="1"/>
      <c r="Z39" s="1"/>
      <c r="AA39" s="1"/>
      <c r="AB39" s="1"/>
      <c r="AC39" s="1"/>
      <c r="AD39" s="1"/>
      <c r="AE39" s="1"/>
      <c r="AF39" s="1"/>
    </row>
    <row r="40" spans="1:32">
      <c r="A40" s="1"/>
      <c r="B40" s="16"/>
      <c r="C40" s="1"/>
      <c r="D40" s="1"/>
      <c r="E40" s="147"/>
      <c r="F40" s="39"/>
      <c r="G40" s="37"/>
      <c r="H40" s="41"/>
      <c r="I40" s="57"/>
      <c r="J40" s="1"/>
      <c r="K40" s="1"/>
      <c r="L40" s="1"/>
      <c r="M40" s="1"/>
      <c r="N40" s="1"/>
      <c r="O40" s="1"/>
      <c r="P40" s="1"/>
      <c r="Q40" s="1"/>
      <c r="R40" s="1"/>
      <c r="S40" s="1"/>
      <c r="T40" s="1"/>
      <c r="U40" s="1"/>
      <c r="V40" s="1"/>
      <c r="W40" s="1"/>
      <c r="X40" s="1"/>
      <c r="Y40" s="1"/>
      <c r="Z40" s="1"/>
      <c r="AA40" s="1"/>
      <c r="AB40" s="1"/>
      <c r="AC40" s="1"/>
      <c r="AD40" s="1"/>
      <c r="AE40" s="1"/>
      <c r="AF40" s="1"/>
    </row>
    <row r="41" spans="1:32" s="152" customFormat="1" ht="12.95">
      <c r="A41" s="2"/>
      <c r="B41" s="17" t="s">
        <v>19</v>
      </c>
      <c r="C41" s="12"/>
      <c r="D41" s="12"/>
      <c r="E41" s="23"/>
      <c r="F41" s="40"/>
      <c r="G41" s="38">
        <f>SUM(G21:G40)</f>
        <v>0</v>
      </c>
      <c r="H41" s="140"/>
      <c r="I41" s="64"/>
      <c r="J41" s="2"/>
      <c r="K41" s="2"/>
      <c r="L41" s="2"/>
      <c r="M41" s="2"/>
      <c r="N41" s="2"/>
      <c r="O41" s="2"/>
      <c r="P41" s="2"/>
      <c r="Q41" s="2"/>
      <c r="R41" s="2"/>
      <c r="S41" s="2"/>
      <c r="T41" s="2"/>
      <c r="U41" s="2"/>
      <c r="V41" s="2"/>
      <c r="W41" s="2"/>
      <c r="X41" s="2"/>
      <c r="Y41" s="2"/>
      <c r="Z41" s="2"/>
      <c r="AA41" s="2"/>
      <c r="AB41" s="2"/>
      <c r="AC41" s="2"/>
      <c r="AD41" s="2"/>
      <c r="AE41" s="2"/>
      <c r="AF41" s="2"/>
    </row>
    <row r="42" spans="1:32">
      <c r="A42" s="1"/>
      <c r="B42" s="16"/>
      <c r="C42" s="1"/>
      <c r="D42" s="1"/>
      <c r="E42" s="11"/>
      <c r="F42" s="20"/>
      <c r="G42" s="37"/>
      <c r="H42" s="138"/>
      <c r="I42" s="57"/>
      <c r="J42" s="1"/>
      <c r="K42" s="1"/>
      <c r="L42" s="1"/>
      <c r="M42" s="1"/>
      <c r="N42" s="1"/>
      <c r="O42" s="1"/>
      <c r="P42" s="1"/>
      <c r="Q42" s="1"/>
      <c r="R42" s="1"/>
      <c r="S42" s="1"/>
      <c r="T42" s="1"/>
      <c r="U42" s="1"/>
      <c r="V42" s="1"/>
      <c r="W42" s="1"/>
      <c r="X42" s="1"/>
      <c r="Y42" s="1"/>
      <c r="Z42" s="1"/>
      <c r="AA42" s="1"/>
      <c r="AB42" s="1"/>
      <c r="AC42" s="1"/>
      <c r="AD42" s="1"/>
      <c r="AE42" s="1"/>
      <c r="AF42" s="1"/>
    </row>
    <row r="43" spans="1:32" ht="15" customHeight="1">
      <c r="A43" s="1"/>
      <c r="B43" s="56" t="s">
        <v>20</v>
      </c>
      <c r="C43" s="3"/>
      <c r="D43" s="3"/>
      <c r="E43" s="11"/>
      <c r="F43" s="20"/>
      <c r="G43" s="37"/>
      <c r="H43" s="29"/>
      <c r="I43" s="57"/>
      <c r="J43" s="1"/>
      <c r="K43" s="1"/>
      <c r="L43" s="1"/>
      <c r="M43" s="1"/>
      <c r="N43" s="1"/>
      <c r="O43" s="1"/>
      <c r="P43" s="1"/>
      <c r="Q43" s="1"/>
      <c r="R43" s="1"/>
      <c r="S43" s="1"/>
      <c r="T43" s="1"/>
      <c r="U43" s="1"/>
      <c r="V43" s="1"/>
      <c r="W43" s="1"/>
      <c r="X43" s="1"/>
      <c r="Y43" s="1"/>
      <c r="Z43" s="1"/>
      <c r="AA43" s="1"/>
      <c r="AB43" s="1"/>
      <c r="AC43" s="1"/>
      <c r="AD43" s="1"/>
      <c r="AE43" s="1"/>
      <c r="AF43" s="1"/>
    </row>
    <row r="44" spans="1:32" ht="12.75" customHeight="1">
      <c r="A44" s="1"/>
      <c r="B44" s="159" t="s">
        <v>62</v>
      </c>
      <c r="C44" s="160"/>
      <c r="D44" s="161"/>
      <c r="E44" s="11"/>
      <c r="F44" s="20"/>
      <c r="G44" s="37"/>
      <c r="H44" s="29"/>
      <c r="I44" s="170" t="s">
        <v>22</v>
      </c>
      <c r="J44" s="1"/>
      <c r="K44" s="1"/>
      <c r="L44" s="1"/>
      <c r="M44" s="1"/>
      <c r="N44" s="1"/>
      <c r="O44" s="1"/>
      <c r="P44" s="1"/>
      <c r="Q44" s="1"/>
      <c r="R44" s="1"/>
      <c r="S44" s="1"/>
      <c r="T44" s="1"/>
      <c r="U44" s="1"/>
      <c r="V44" s="1"/>
      <c r="W44" s="1"/>
      <c r="X44" s="1"/>
      <c r="Y44" s="1"/>
      <c r="Z44" s="1"/>
      <c r="AA44" s="1"/>
      <c r="AB44" s="1"/>
      <c r="AC44" s="1"/>
      <c r="AD44" s="1"/>
      <c r="AE44" s="1"/>
      <c r="AF44" s="1"/>
    </row>
    <row r="45" spans="1:32" ht="57" customHeight="1">
      <c r="A45" s="1"/>
      <c r="B45" s="159"/>
      <c r="C45" s="160"/>
      <c r="D45" s="161"/>
      <c r="E45" s="11"/>
      <c r="F45" s="20"/>
      <c r="G45" s="37"/>
      <c r="H45" s="29"/>
      <c r="I45" s="170"/>
      <c r="J45" s="1"/>
      <c r="K45" s="1"/>
      <c r="L45" s="1"/>
      <c r="M45" s="1"/>
      <c r="N45" s="1"/>
      <c r="O45" s="1"/>
      <c r="P45" s="1"/>
      <c r="Q45" s="1"/>
      <c r="R45" s="1"/>
      <c r="S45" s="1"/>
      <c r="T45" s="1"/>
      <c r="U45" s="1"/>
      <c r="V45" s="1"/>
      <c r="W45" s="1"/>
      <c r="X45" s="1"/>
      <c r="Y45" s="1"/>
      <c r="Z45" s="1"/>
      <c r="AA45" s="1"/>
      <c r="AB45" s="1"/>
      <c r="AC45" s="1"/>
      <c r="AD45" s="1"/>
      <c r="AE45" s="1"/>
      <c r="AF45" s="1"/>
    </row>
    <row r="46" spans="1:32" ht="14.1">
      <c r="A46" s="1"/>
      <c r="B46" s="180" t="s">
        <v>23</v>
      </c>
      <c r="C46" s="181"/>
      <c r="D46" s="182"/>
      <c r="E46" s="32"/>
      <c r="F46" s="20"/>
      <c r="G46" s="37"/>
      <c r="H46" s="29"/>
      <c r="I46" s="170"/>
      <c r="J46" s="1"/>
      <c r="K46" s="1"/>
      <c r="L46" s="1"/>
      <c r="M46" s="1"/>
      <c r="N46" s="1"/>
      <c r="O46" s="1"/>
      <c r="P46" s="1"/>
      <c r="Q46" s="1"/>
      <c r="R46" s="1"/>
      <c r="S46" s="1"/>
      <c r="T46" s="1"/>
      <c r="U46" s="1"/>
      <c r="V46" s="1"/>
      <c r="W46" s="1"/>
      <c r="X46" s="1"/>
      <c r="Y46" s="1"/>
      <c r="Z46" s="1"/>
      <c r="AA46" s="1"/>
      <c r="AB46" s="1"/>
      <c r="AC46" s="1"/>
      <c r="AD46" s="1"/>
      <c r="AE46" s="1"/>
      <c r="AF46" s="1"/>
    </row>
    <row r="47" spans="1:32" ht="14.1">
      <c r="A47" s="1"/>
      <c r="B47" s="153"/>
      <c r="C47" s="154"/>
      <c r="D47" s="154"/>
      <c r="E47" s="32"/>
      <c r="F47" s="20"/>
      <c r="G47" s="37"/>
      <c r="H47" s="29"/>
      <c r="I47" s="65"/>
      <c r="J47" s="1"/>
      <c r="K47" s="1"/>
      <c r="L47" s="1"/>
      <c r="M47" s="1"/>
      <c r="N47" s="1"/>
      <c r="O47" s="1"/>
      <c r="P47" s="1"/>
      <c r="Q47" s="1"/>
      <c r="R47" s="1"/>
      <c r="S47" s="1"/>
      <c r="T47" s="1"/>
      <c r="U47" s="1"/>
      <c r="V47" s="1"/>
      <c r="W47" s="1"/>
      <c r="X47" s="1"/>
      <c r="Y47" s="1"/>
      <c r="Z47" s="1"/>
      <c r="AA47" s="1"/>
      <c r="AB47" s="1"/>
      <c r="AC47" s="1"/>
      <c r="AD47" s="1"/>
      <c r="AE47" s="1"/>
      <c r="AF47" s="1"/>
    </row>
    <row r="48" spans="1:32">
      <c r="A48" s="1"/>
      <c r="B48" s="33" t="s">
        <v>25</v>
      </c>
      <c r="C48" s="19" t="s">
        <v>26</v>
      </c>
      <c r="D48" s="19"/>
      <c r="E48" s="51"/>
      <c r="F48" s="43">
        <v>0</v>
      </c>
      <c r="G48" s="37">
        <f t="shared" ref="G48:G55" si="1">ROUND(E48*F48,0)</f>
        <v>0</v>
      </c>
      <c r="H48" s="41"/>
      <c r="I48" s="61"/>
      <c r="J48" s="1"/>
      <c r="K48" s="1"/>
      <c r="L48" s="1"/>
      <c r="M48" s="1"/>
      <c r="N48" s="1"/>
      <c r="O48" s="1"/>
      <c r="P48" s="1"/>
      <c r="Q48" s="6"/>
      <c r="R48" s="6"/>
      <c r="S48" s="6"/>
      <c r="T48" s="6"/>
      <c r="U48" s="6"/>
      <c r="V48" s="6"/>
      <c r="W48" s="6"/>
      <c r="X48" s="6"/>
      <c r="Y48" s="6"/>
      <c r="Z48" s="6"/>
      <c r="AA48" s="6"/>
      <c r="AB48" s="6"/>
      <c r="AC48" s="6"/>
      <c r="AD48" s="6"/>
      <c r="AE48" s="6"/>
      <c r="AF48" s="6"/>
    </row>
    <row r="49" spans="2:32">
      <c r="B49" s="33" t="s">
        <v>27</v>
      </c>
      <c r="C49" s="19" t="s">
        <v>28</v>
      </c>
      <c r="D49" s="19"/>
      <c r="E49" s="51"/>
      <c r="F49" s="43">
        <v>0</v>
      </c>
      <c r="G49" s="37">
        <f t="shared" si="1"/>
        <v>0</v>
      </c>
      <c r="H49" s="41"/>
      <c r="I49" s="61"/>
      <c r="J49" s="1"/>
      <c r="K49" s="1"/>
      <c r="L49" s="1"/>
      <c r="M49" s="1"/>
      <c r="N49" s="1"/>
      <c r="O49" s="1"/>
      <c r="P49" s="1"/>
      <c r="Q49" s="6"/>
      <c r="R49" s="6"/>
      <c r="S49" s="6"/>
      <c r="T49" s="6"/>
      <c r="U49" s="6"/>
      <c r="V49" s="6"/>
      <c r="W49" s="6"/>
      <c r="X49" s="6"/>
      <c r="Y49" s="6"/>
      <c r="Z49" s="6"/>
      <c r="AA49" s="6"/>
      <c r="AB49" s="6"/>
      <c r="AC49" s="6"/>
      <c r="AD49" s="6"/>
      <c r="AE49" s="6"/>
      <c r="AF49" s="6"/>
    </row>
    <row r="50" spans="2:32">
      <c r="B50" s="33" t="s">
        <v>29</v>
      </c>
      <c r="C50" s="7" t="s">
        <v>30</v>
      </c>
      <c r="D50" s="7"/>
      <c r="E50" s="34"/>
      <c r="F50" s="43">
        <v>0</v>
      </c>
      <c r="G50" s="37">
        <f t="shared" si="1"/>
        <v>0</v>
      </c>
      <c r="H50" s="41"/>
      <c r="I50" s="66"/>
      <c r="J50" s="1"/>
      <c r="K50" s="1"/>
      <c r="L50" s="1"/>
      <c r="M50" s="1"/>
      <c r="N50" s="1"/>
      <c r="O50" s="1"/>
      <c r="P50" s="1"/>
      <c r="Q50" s="6"/>
      <c r="R50" s="6"/>
      <c r="S50" s="6"/>
      <c r="T50" s="6"/>
      <c r="U50" s="6"/>
      <c r="V50" s="6"/>
      <c r="W50" s="6"/>
      <c r="X50" s="6"/>
      <c r="Y50" s="6"/>
      <c r="Z50" s="6"/>
      <c r="AA50" s="6"/>
      <c r="AB50" s="6"/>
      <c r="AC50" s="6"/>
      <c r="AD50" s="6"/>
      <c r="AE50" s="6"/>
      <c r="AF50" s="6"/>
    </row>
    <row r="51" spans="2:32">
      <c r="B51" s="33" t="s">
        <v>31</v>
      </c>
      <c r="C51" s="7" t="s">
        <v>32</v>
      </c>
      <c r="D51" s="7"/>
      <c r="E51" s="35"/>
      <c r="F51" s="43">
        <v>0</v>
      </c>
      <c r="G51" s="37">
        <f t="shared" si="1"/>
        <v>0</v>
      </c>
      <c r="H51" s="41"/>
      <c r="I51" s="66"/>
      <c r="J51" s="1"/>
      <c r="K51" s="1"/>
      <c r="L51" s="1"/>
      <c r="M51" s="1"/>
      <c r="N51" s="1"/>
      <c r="O51" s="1"/>
      <c r="P51" s="1"/>
      <c r="Q51" s="8"/>
      <c r="R51" s="8"/>
      <c r="S51" s="8"/>
      <c r="T51" s="8"/>
      <c r="U51" s="8"/>
      <c r="V51" s="8"/>
      <c r="W51" s="8"/>
      <c r="X51" s="8"/>
      <c r="Y51" s="1"/>
      <c r="Z51" s="8"/>
      <c r="AA51" s="8"/>
      <c r="AB51" s="8"/>
      <c r="AC51" s="8"/>
      <c r="AD51" s="8"/>
      <c r="AE51" s="8"/>
      <c r="AF51" s="1"/>
    </row>
    <row r="52" spans="2:32">
      <c r="B52" s="33" t="s">
        <v>33</v>
      </c>
      <c r="C52" s="7" t="s">
        <v>34</v>
      </c>
      <c r="D52" s="7"/>
      <c r="E52" s="35"/>
      <c r="F52" s="43">
        <v>0</v>
      </c>
      <c r="G52" s="37">
        <f t="shared" si="1"/>
        <v>0</v>
      </c>
      <c r="H52" s="41"/>
      <c r="I52" s="66"/>
      <c r="J52" s="1"/>
      <c r="K52" s="1"/>
      <c r="L52" s="1"/>
      <c r="M52" s="1"/>
      <c r="N52" s="1"/>
      <c r="O52" s="1"/>
      <c r="P52" s="1"/>
      <c r="Q52" s="1"/>
      <c r="R52" s="1"/>
      <c r="S52" s="1"/>
      <c r="T52" s="1"/>
      <c r="U52" s="1"/>
      <c r="V52" s="1"/>
      <c r="W52" s="1"/>
      <c r="X52" s="1"/>
      <c r="Y52" s="1"/>
      <c r="Z52" s="1"/>
      <c r="AA52" s="1"/>
      <c r="AB52" s="1"/>
      <c r="AC52" s="1"/>
      <c r="AD52" s="1"/>
      <c r="AE52" s="1"/>
      <c r="AF52" s="1"/>
    </row>
    <row r="53" spans="2:32">
      <c r="B53" s="33" t="s">
        <v>35</v>
      </c>
      <c r="C53" s="7" t="s">
        <v>36</v>
      </c>
      <c r="D53" s="7"/>
      <c r="E53" s="35"/>
      <c r="F53" s="43">
        <v>0</v>
      </c>
      <c r="G53" s="37">
        <f t="shared" si="1"/>
        <v>0</v>
      </c>
      <c r="H53" s="41"/>
      <c r="I53" s="66"/>
      <c r="J53" s="1"/>
      <c r="K53" s="1"/>
      <c r="L53" s="1"/>
      <c r="M53" s="1"/>
      <c r="N53" s="1"/>
      <c r="O53" s="1"/>
      <c r="P53" s="1"/>
      <c r="Q53" s="1"/>
      <c r="R53" s="1"/>
      <c r="S53" s="1"/>
      <c r="T53" s="1"/>
      <c r="U53" s="1"/>
      <c r="V53" s="1"/>
      <c r="W53" s="1"/>
      <c r="X53" s="1"/>
      <c r="Y53" s="1"/>
      <c r="Z53" s="1"/>
      <c r="AA53" s="1"/>
      <c r="AB53" s="1"/>
      <c r="AC53" s="1"/>
      <c r="AD53" s="1"/>
      <c r="AE53" s="1"/>
      <c r="AF53" s="1"/>
    </row>
    <row r="54" spans="2:32">
      <c r="B54" s="33" t="s">
        <v>37</v>
      </c>
      <c r="C54" s="7" t="s">
        <v>38</v>
      </c>
      <c r="D54" s="7"/>
      <c r="E54" s="35"/>
      <c r="F54" s="43">
        <v>0</v>
      </c>
      <c r="G54" s="37">
        <f t="shared" si="1"/>
        <v>0</v>
      </c>
      <c r="H54" s="41"/>
      <c r="I54" s="66"/>
      <c r="J54" s="1"/>
      <c r="K54" s="1"/>
      <c r="L54" s="1"/>
      <c r="M54" s="1"/>
      <c r="N54" s="1"/>
      <c r="O54" s="1"/>
      <c r="P54" s="1"/>
      <c r="Q54" s="1"/>
      <c r="R54" s="1"/>
      <c r="S54" s="1"/>
      <c r="T54" s="1"/>
      <c r="U54" s="1"/>
      <c r="V54" s="1"/>
      <c r="W54" s="1"/>
      <c r="X54" s="1"/>
      <c r="Y54" s="1"/>
      <c r="Z54" s="1"/>
      <c r="AA54" s="1"/>
      <c r="AB54" s="1"/>
      <c r="AC54" s="1"/>
      <c r="AD54" s="1"/>
      <c r="AE54" s="1"/>
      <c r="AF54" s="1"/>
    </row>
    <row r="55" spans="2:32">
      <c r="B55" s="55" t="s">
        <v>39</v>
      </c>
      <c r="C55" s="7" t="s">
        <v>40</v>
      </c>
      <c r="D55" s="7"/>
      <c r="E55" s="35"/>
      <c r="F55" s="43">
        <v>0</v>
      </c>
      <c r="G55" s="37">
        <f t="shared" si="1"/>
        <v>0</v>
      </c>
      <c r="H55" s="41"/>
      <c r="I55" s="66"/>
      <c r="J55" s="1"/>
      <c r="K55" s="1"/>
      <c r="L55" s="1"/>
      <c r="M55" s="1"/>
      <c r="N55" s="1"/>
      <c r="O55" s="1"/>
      <c r="P55" s="1"/>
      <c r="Q55" s="1"/>
      <c r="R55" s="1"/>
      <c r="S55" s="1"/>
      <c r="T55" s="1"/>
      <c r="U55" s="1"/>
      <c r="V55" s="1"/>
      <c r="W55" s="1"/>
      <c r="X55" s="1"/>
      <c r="Y55" s="1"/>
      <c r="Z55" s="1"/>
      <c r="AA55" s="1"/>
      <c r="AB55" s="1"/>
      <c r="AC55" s="1"/>
      <c r="AD55" s="1"/>
      <c r="AE55" s="1"/>
      <c r="AF55" s="1"/>
    </row>
    <row r="56" spans="2:32">
      <c r="B56" s="16"/>
      <c r="C56" s="1"/>
      <c r="D56" s="1"/>
      <c r="E56" s="44"/>
      <c r="F56" s="42"/>
      <c r="G56" s="37"/>
      <c r="H56" s="139"/>
      <c r="I56" s="57"/>
      <c r="J56" s="1"/>
      <c r="K56" s="1"/>
      <c r="L56" s="1"/>
      <c r="M56" s="1"/>
      <c r="N56" s="1"/>
      <c r="O56" s="1"/>
      <c r="P56" s="1"/>
      <c r="Q56" s="1"/>
      <c r="R56" s="1"/>
      <c r="S56" s="1"/>
      <c r="T56" s="1"/>
      <c r="U56" s="1"/>
      <c r="V56" s="1"/>
      <c r="W56" s="1"/>
      <c r="X56" s="1"/>
      <c r="Y56" s="1"/>
      <c r="Z56" s="1"/>
      <c r="AA56" s="1"/>
      <c r="AB56" s="1"/>
      <c r="AC56" s="1"/>
      <c r="AD56" s="1"/>
      <c r="AE56" s="1"/>
      <c r="AF56" s="1"/>
    </row>
    <row r="57" spans="2:32" s="152" customFormat="1" ht="12.95">
      <c r="B57" s="17" t="s">
        <v>43</v>
      </c>
      <c r="C57" s="12"/>
      <c r="D57" s="12"/>
      <c r="E57" s="46"/>
      <c r="F57" s="45"/>
      <c r="G57" s="38">
        <f>SUBTOTAL(9,G46:G56)</f>
        <v>0</v>
      </c>
      <c r="H57" s="140"/>
      <c r="I57" s="64"/>
      <c r="J57" s="2"/>
      <c r="K57" s="2"/>
      <c r="L57" s="2"/>
      <c r="M57" s="2"/>
      <c r="N57" s="2"/>
      <c r="O57" s="2"/>
      <c r="P57" s="2"/>
      <c r="Q57" s="2"/>
      <c r="R57" s="2"/>
      <c r="S57" s="2"/>
      <c r="T57" s="2"/>
      <c r="U57" s="2"/>
      <c r="V57" s="2"/>
      <c r="W57" s="2"/>
      <c r="X57" s="2"/>
      <c r="Y57" s="2"/>
      <c r="Z57" s="2"/>
      <c r="AA57" s="2"/>
      <c r="AB57" s="2"/>
      <c r="AC57" s="2"/>
      <c r="AD57" s="2"/>
      <c r="AE57" s="2"/>
      <c r="AF57" s="2"/>
    </row>
    <row r="58" spans="2:32" s="152" customFormat="1" ht="12.95">
      <c r="B58" s="15"/>
      <c r="C58" s="2"/>
      <c r="D58" s="2"/>
      <c r="E58" s="68"/>
      <c r="F58" s="69"/>
      <c r="G58" s="70"/>
      <c r="H58" s="70"/>
      <c r="I58" s="71"/>
      <c r="J58" s="2"/>
      <c r="K58" s="2"/>
      <c r="L58" s="2"/>
      <c r="M58" s="2"/>
      <c r="N58" s="2"/>
      <c r="O58" s="2"/>
      <c r="P58" s="2"/>
      <c r="Q58" s="2"/>
      <c r="R58" s="2"/>
      <c r="S58" s="2"/>
      <c r="T58" s="2"/>
      <c r="U58" s="2"/>
      <c r="V58" s="2"/>
      <c r="W58" s="2"/>
      <c r="X58" s="2"/>
      <c r="Y58" s="2"/>
      <c r="Z58" s="2"/>
      <c r="AA58" s="2"/>
      <c r="AB58" s="2"/>
      <c r="AC58" s="2"/>
      <c r="AD58" s="2"/>
      <c r="AE58" s="2"/>
      <c r="AF58" s="2"/>
    </row>
    <row r="59" spans="2:32" ht="12.95">
      <c r="B59" s="15"/>
      <c r="C59" s="2"/>
      <c r="D59" s="2"/>
      <c r="E59" s="68"/>
      <c r="F59" s="69"/>
      <c r="G59" s="70"/>
      <c r="H59" s="70"/>
      <c r="I59" s="71"/>
      <c r="J59" s="1"/>
      <c r="K59" s="1"/>
      <c r="L59" s="1"/>
      <c r="M59" s="1"/>
      <c r="N59" s="1"/>
      <c r="O59" s="1"/>
      <c r="P59" s="1"/>
      <c r="Q59" s="1"/>
      <c r="R59" s="1"/>
      <c r="S59" s="1"/>
      <c r="T59" s="1"/>
      <c r="U59" s="1"/>
      <c r="V59" s="1"/>
      <c r="W59" s="1"/>
      <c r="X59" s="1"/>
      <c r="Y59" s="1"/>
      <c r="Z59" s="1"/>
      <c r="AA59" s="1"/>
      <c r="AB59" s="1"/>
      <c r="AC59" s="1"/>
      <c r="AD59" s="1"/>
      <c r="AE59" s="1"/>
      <c r="AF59" s="1"/>
    </row>
    <row r="60" spans="2:32" ht="12.95">
      <c r="B60" s="56" t="s">
        <v>44</v>
      </c>
      <c r="C60" s="1"/>
      <c r="D60" s="1"/>
      <c r="E60" s="68"/>
      <c r="F60" s="69"/>
      <c r="G60" s="70"/>
      <c r="H60" s="70"/>
      <c r="I60" s="71"/>
      <c r="J60" s="1"/>
      <c r="K60" s="1"/>
      <c r="L60" s="1"/>
      <c r="M60" s="1"/>
      <c r="N60" s="1"/>
      <c r="O60" s="1"/>
      <c r="P60" s="1"/>
      <c r="Q60" s="1"/>
      <c r="R60" s="1"/>
      <c r="S60" s="1"/>
      <c r="T60" s="1"/>
      <c r="U60" s="1"/>
      <c r="V60" s="1"/>
      <c r="W60" s="1"/>
      <c r="X60" s="1"/>
      <c r="Y60" s="1"/>
      <c r="Z60" s="1"/>
      <c r="AA60" s="1"/>
      <c r="AB60" s="1"/>
      <c r="AC60" s="1"/>
      <c r="AD60" s="1"/>
      <c r="AE60" s="1"/>
      <c r="AF60" s="1"/>
    </row>
    <row r="61" spans="2:32" ht="13.5" customHeight="1">
      <c r="B61" s="159" t="s">
        <v>45</v>
      </c>
      <c r="C61" s="160"/>
      <c r="D61" s="161"/>
      <c r="E61" s="52"/>
      <c r="F61" s="20"/>
      <c r="G61" s="37"/>
      <c r="H61" s="29"/>
      <c r="I61" s="170" t="s">
        <v>46</v>
      </c>
      <c r="J61" s="1"/>
      <c r="K61" s="1"/>
      <c r="L61" s="1"/>
      <c r="M61" s="1"/>
      <c r="N61" s="1"/>
      <c r="O61" s="1"/>
      <c r="P61" s="1"/>
      <c r="Q61" s="1"/>
      <c r="R61" s="1"/>
      <c r="S61" s="1"/>
      <c r="T61" s="1"/>
      <c r="U61" s="1"/>
      <c r="V61" s="1"/>
      <c r="W61" s="1"/>
      <c r="X61" s="1"/>
      <c r="Y61" s="1"/>
      <c r="Z61" s="1"/>
      <c r="AA61" s="1"/>
      <c r="AB61" s="1"/>
      <c r="AC61" s="1"/>
      <c r="AD61" s="1"/>
      <c r="AE61" s="1"/>
      <c r="AF61" s="1"/>
    </row>
    <row r="62" spans="2:32" ht="12.6" customHeight="1">
      <c r="B62" s="159"/>
      <c r="C62" s="160"/>
      <c r="D62" s="161"/>
      <c r="E62" s="52"/>
      <c r="F62" s="20"/>
      <c r="G62" s="37"/>
      <c r="H62" s="29"/>
      <c r="I62" s="170"/>
      <c r="J62" s="1"/>
      <c r="K62" s="1"/>
      <c r="L62" s="1"/>
      <c r="M62" s="1"/>
      <c r="N62" s="1"/>
      <c r="O62" s="1"/>
      <c r="P62" s="1"/>
      <c r="Q62" s="1"/>
      <c r="R62" s="1"/>
      <c r="S62" s="1"/>
      <c r="T62" s="1"/>
      <c r="U62" s="1"/>
      <c r="V62" s="1"/>
      <c r="W62" s="1"/>
      <c r="X62" s="1"/>
      <c r="Y62" s="1"/>
      <c r="Z62" s="1"/>
      <c r="AA62" s="1"/>
      <c r="AB62" s="1"/>
      <c r="AC62" s="1"/>
      <c r="AD62" s="1"/>
      <c r="AE62" s="1"/>
      <c r="AF62" s="1"/>
    </row>
    <row r="63" spans="2:32" ht="13.5" customHeight="1">
      <c r="B63" s="33" t="s">
        <v>13</v>
      </c>
      <c r="C63" s="7" t="s">
        <v>47</v>
      </c>
      <c r="D63" s="7"/>
      <c r="E63" s="51"/>
      <c r="F63" s="43">
        <v>0</v>
      </c>
      <c r="G63" s="37">
        <f t="shared" ref="G63:G65" si="2">ROUND(E63*F63,0)</f>
        <v>0</v>
      </c>
      <c r="H63" s="41"/>
      <c r="I63" s="66"/>
      <c r="J63" s="1"/>
      <c r="K63" s="1"/>
      <c r="L63" s="1"/>
      <c r="M63" s="1"/>
      <c r="N63" s="1"/>
      <c r="O63" s="1"/>
      <c r="P63" s="1"/>
      <c r="Q63" s="1"/>
      <c r="R63" s="1"/>
      <c r="S63" s="1"/>
      <c r="T63" s="1"/>
      <c r="U63" s="1"/>
      <c r="V63" s="1"/>
      <c r="W63" s="1"/>
      <c r="X63" s="1"/>
      <c r="Y63" s="1"/>
      <c r="Z63" s="1"/>
      <c r="AA63" s="1"/>
      <c r="AB63" s="1"/>
      <c r="AC63" s="1"/>
      <c r="AD63" s="1"/>
      <c r="AE63" s="1"/>
      <c r="AF63" s="1"/>
    </row>
    <row r="64" spans="2:32" ht="13.5" customHeight="1">
      <c r="B64" s="33" t="s">
        <v>27</v>
      </c>
      <c r="C64" s="7" t="s">
        <v>47</v>
      </c>
      <c r="D64" s="7"/>
      <c r="E64" s="51"/>
      <c r="F64" s="43">
        <v>0</v>
      </c>
      <c r="G64" s="37">
        <f t="shared" si="2"/>
        <v>0</v>
      </c>
      <c r="H64" s="41"/>
      <c r="I64" s="66"/>
      <c r="J64" s="1"/>
      <c r="K64" s="1"/>
      <c r="L64" s="1"/>
      <c r="M64" s="1"/>
      <c r="N64" s="1"/>
      <c r="O64" s="1"/>
      <c r="P64" s="1"/>
      <c r="Q64" s="1"/>
      <c r="R64" s="1"/>
      <c r="S64" s="1"/>
      <c r="T64" s="1"/>
      <c r="U64" s="1"/>
      <c r="V64" s="1"/>
      <c r="W64" s="1"/>
      <c r="X64" s="1"/>
      <c r="Y64" s="1"/>
      <c r="Z64" s="1"/>
      <c r="AA64" s="1"/>
      <c r="AB64" s="1"/>
      <c r="AC64" s="1"/>
      <c r="AD64" s="1"/>
      <c r="AE64" s="1"/>
      <c r="AF64" s="1"/>
    </row>
    <row r="65" spans="2:9" ht="13.5" customHeight="1">
      <c r="B65" s="33" t="s">
        <v>29</v>
      </c>
      <c r="C65" s="7" t="s">
        <v>47</v>
      </c>
      <c r="D65" s="7"/>
      <c r="E65" s="51"/>
      <c r="F65" s="43">
        <v>0</v>
      </c>
      <c r="G65" s="37">
        <f t="shared" si="2"/>
        <v>0</v>
      </c>
      <c r="H65" s="41"/>
      <c r="I65" s="66"/>
    </row>
    <row r="66" spans="2:9" ht="13.5" customHeight="1">
      <c r="B66" s="33"/>
      <c r="C66" s="7"/>
      <c r="D66" s="7"/>
      <c r="E66" s="53"/>
      <c r="F66" s="43"/>
      <c r="G66" s="37"/>
      <c r="H66" s="41"/>
      <c r="I66" s="66"/>
    </row>
    <row r="67" spans="2:9">
      <c r="B67" s="16"/>
      <c r="C67" s="1"/>
      <c r="D67" s="1"/>
      <c r="E67" s="44"/>
      <c r="F67" s="42"/>
      <c r="G67" s="37"/>
      <c r="H67" s="41"/>
      <c r="I67" s="57"/>
    </row>
    <row r="68" spans="2:9" ht="12.95">
      <c r="B68" s="17" t="s">
        <v>48</v>
      </c>
      <c r="C68" s="12"/>
      <c r="D68" s="12"/>
      <c r="E68" s="46"/>
      <c r="F68" s="45"/>
      <c r="G68" s="38">
        <f>SUBTOTAL(9,G61:G67)</f>
        <v>0</v>
      </c>
      <c r="H68" s="140"/>
      <c r="I68" s="64"/>
    </row>
    <row r="69" spans="2:9" s="152" customFormat="1" ht="12.95">
      <c r="B69" s="16"/>
      <c r="C69" s="1"/>
      <c r="D69" s="1"/>
      <c r="E69" s="11"/>
      <c r="F69" s="42"/>
      <c r="G69" s="37"/>
      <c r="H69" s="139"/>
      <c r="I69" s="57"/>
    </row>
    <row r="70" spans="2:9" ht="27.75" customHeight="1">
      <c r="B70" s="142" t="s">
        <v>58</v>
      </c>
      <c r="C70" s="143"/>
      <c r="D70" s="143"/>
      <c r="E70" s="144"/>
      <c r="F70" s="145"/>
      <c r="G70" s="146">
        <f>G41+G57+G68</f>
        <v>0</v>
      </c>
      <c r="H70" s="156"/>
      <c r="I70" s="67"/>
    </row>
    <row r="71" spans="2:9" ht="12.95">
      <c r="B71" s="5"/>
      <c r="C71" s="1"/>
      <c r="D71" s="1"/>
      <c r="E71" s="4"/>
      <c r="F71" s="20"/>
      <c r="G71" s="1"/>
      <c r="H71" s="48"/>
      <c r="I71" s="1"/>
    </row>
    <row r="72" spans="2:9" ht="13.5" customHeight="1">
      <c r="B72" s="3"/>
      <c r="C72" s="1"/>
      <c r="D72" s="1"/>
      <c r="E72" s="4"/>
      <c r="F72" s="20"/>
      <c r="G72" s="1"/>
      <c r="H72" s="47"/>
      <c r="I72" s="1"/>
    </row>
    <row r="73" spans="2:9">
      <c r="B73" s="5"/>
      <c r="C73" s="157"/>
      <c r="D73" s="50"/>
      <c r="E73" s="4"/>
      <c r="F73" s="20"/>
      <c r="G73" s="1"/>
      <c r="H73" s="25"/>
      <c r="I73" s="50"/>
    </row>
    <row r="74" spans="2:9">
      <c r="B74" s="5"/>
      <c r="C74" s="157"/>
      <c r="D74" s="50"/>
      <c r="E74" s="4"/>
      <c r="F74" s="20"/>
      <c r="G74" s="1"/>
      <c r="H74" s="25"/>
      <c r="I74" s="50"/>
    </row>
  </sheetData>
  <mergeCells count="12">
    <mergeCell ref="B44:D45"/>
    <mergeCell ref="I44:I46"/>
    <mergeCell ref="B46:D46"/>
    <mergeCell ref="B61:D62"/>
    <mergeCell ref="I61:I62"/>
    <mergeCell ref="B13:D19"/>
    <mergeCell ref="I13:I19"/>
    <mergeCell ref="B5:I5"/>
    <mergeCell ref="E7:G8"/>
    <mergeCell ref="B9:D10"/>
    <mergeCell ref="E9:G9"/>
    <mergeCell ref="I9:I10"/>
  </mergeCells>
  <conditionalFormatting sqref="H72">
    <cfRule type="cellIs" dxfId="1" priority="1" operator="equal">
      <formula>"Yes"</formula>
    </cfRule>
    <cfRule type="cellIs" dxfId="0" priority="2" operator="equal">
      <formula>"No"</formula>
    </cfRule>
  </conditionalFormatting>
  <dataValidations count="1">
    <dataValidation type="list" allowBlank="1" showInputMessage="1" showErrorMessage="1" sqref="D36:D39 D22:D33" xr:uid="{5F3FE947-AA5E-491D-8B1F-82FCEEE12779}">
      <formula1>"Advanced, Standard, Entry, Support/Admin, Ancillary"</formula1>
    </dataValidation>
  </dataValidations>
  <hyperlinks>
    <hyperlink ref="B46:D46" r:id="rId1" display="Expenses rates for travel outside the UK" xr:uid="{32183E54-275D-48A6-9957-C5FF7FBED61B}"/>
    <hyperlink ref="B6" r:id="rId2" xr:uid="{D97D5065-B1CC-40A0-AECD-9C4F9B942ED7}"/>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8C139-6D2B-408C-8C13-6ACFFA6EF73E}">
  <sheetPr>
    <tabColor theme="9" tint="0.39997558519241921"/>
    <pageSetUpPr fitToPage="1"/>
  </sheetPr>
  <dimension ref="A1:M30"/>
  <sheetViews>
    <sheetView zoomScale="60" zoomScaleNormal="60" workbookViewId="0">
      <selection activeCell="F4" sqref="F4:K5"/>
    </sheetView>
  </sheetViews>
  <sheetFormatPr defaultColWidth="9.140625" defaultRowHeight="14.1"/>
  <cols>
    <col min="1" max="1" width="5.42578125" style="72" customWidth="1"/>
    <col min="2" max="2" width="5.5703125" style="72" customWidth="1"/>
    <col min="3" max="3" width="14.140625" style="72" customWidth="1"/>
    <col min="4" max="4" width="108.85546875" style="72" customWidth="1"/>
    <col min="5" max="5" width="10" style="72" bestFit="1" customWidth="1"/>
    <col min="6" max="6" width="11.7109375" style="72" hidden="1" customWidth="1"/>
    <col min="7" max="7" width="5.5703125" style="72" hidden="1" customWidth="1"/>
    <col min="8" max="8" width="17" style="72" hidden="1" customWidth="1"/>
    <col min="9" max="11" width="17" style="72" customWidth="1"/>
    <col min="12" max="16384" width="9.140625" style="72"/>
  </cols>
  <sheetData>
    <row r="1" spans="1:13">
      <c r="A1" s="73"/>
      <c r="B1" s="73"/>
      <c r="C1" s="73"/>
      <c r="D1" s="74"/>
      <c r="E1" s="73"/>
      <c r="F1" s="73"/>
      <c r="G1" s="73"/>
      <c r="H1" s="73"/>
      <c r="I1" s="73"/>
      <c r="J1" s="73"/>
      <c r="K1" s="73"/>
      <c r="L1" s="73"/>
    </row>
    <row r="2" spans="1:13">
      <c r="A2" s="73"/>
      <c r="B2" s="73"/>
      <c r="C2" s="73"/>
      <c r="D2" s="73"/>
      <c r="E2" s="73"/>
      <c r="F2" s="73"/>
      <c r="G2" s="73"/>
      <c r="H2" s="73"/>
      <c r="I2" s="73"/>
      <c r="J2" s="73"/>
      <c r="K2" s="73"/>
      <c r="L2" s="73"/>
    </row>
    <row r="3" spans="1:13" ht="18.600000000000001" thickBot="1">
      <c r="A3" s="73"/>
      <c r="B3" s="73"/>
      <c r="C3" s="84" t="s">
        <v>63</v>
      </c>
      <c r="D3" s="73"/>
      <c r="E3" s="73"/>
      <c r="F3" s="73"/>
      <c r="G3" s="73"/>
      <c r="H3" s="73"/>
      <c r="I3" s="73"/>
      <c r="J3" s="73"/>
      <c r="K3" s="73"/>
      <c r="L3" s="73"/>
    </row>
    <row r="4" spans="1:13" ht="15.75" customHeight="1">
      <c r="A4" s="73"/>
      <c r="B4" s="73"/>
      <c r="C4" s="224" t="s">
        <v>64</v>
      </c>
      <c r="D4" s="227" t="s">
        <v>65</v>
      </c>
      <c r="E4" s="227" t="s">
        <v>66</v>
      </c>
      <c r="F4" s="230" t="s">
        <v>67</v>
      </c>
      <c r="G4" s="231"/>
      <c r="H4" s="231"/>
      <c r="I4" s="231"/>
      <c r="J4" s="231"/>
      <c r="K4" s="232"/>
      <c r="L4" s="75"/>
    </row>
    <row r="5" spans="1:13" ht="42" customHeight="1" thickBot="1">
      <c r="A5" s="73"/>
      <c r="B5" s="73"/>
      <c r="C5" s="225"/>
      <c r="D5" s="228"/>
      <c r="E5" s="228"/>
      <c r="F5" s="233"/>
      <c r="G5" s="234"/>
      <c r="H5" s="235"/>
      <c r="I5" s="235"/>
      <c r="J5" s="235"/>
      <c r="K5" s="236"/>
      <c r="L5" s="75"/>
    </row>
    <row r="6" spans="1:13" ht="23.25" customHeight="1" thickBot="1">
      <c r="A6" s="73"/>
      <c r="B6" s="73"/>
      <c r="C6" s="226"/>
      <c r="D6" s="229"/>
      <c r="E6" s="229"/>
      <c r="F6" s="85">
        <v>2023</v>
      </c>
      <c r="G6" s="86" t="s">
        <v>68</v>
      </c>
      <c r="H6" s="87" t="s">
        <v>69</v>
      </c>
      <c r="I6" s="88" t="s">
        <v>70</v>
      </c>
      <c r="J6" s="88" t="s">
        <v>71</v>
      </c>
      <c r="K6" s="89" t="s">
        <v>72</v>
      </c>
      <c r="L6" s="75"/>
    </row>
    <row r="7" spans="1:13" ht="31.5" customHeight="1">
      <c r="A7" s="73"/>
      <c r="B7" s="73"/>
      <c r="C7" s="194" t="s">
        <v>73</v>
      </c>
      <c r="D7" s="197" t="s">
        <v>74</v>
      </c>
      <c r="E7" s="90" t="s">
        <v>75</v>
      </c>
      <c r="F7" s="91">
        <v>800</v>
      </c>
      <c r="G7" s="92">
        <v>840</v>
      </c>
      <c r="H7" s="93">
        <v>882</v>
      </c>
      <c r="I7" s="94">
        <v>926</v>
      </c>
      <c r="J7" s="94">
        <v>972</v>
      </c>
      <c r="K7" s="95">
        <v>1021</v>
      </c>
      <c r="L7" s="76"/>
      <c r="M7" s="77"/>
    </row>
    <row r="8" spans="1:13" ht="31.5" customHeight="1">
      <c r="A8" s="73"/>
      <c r="B8" s="73"/>
      <c r="C8" s="195"/>
      <c r="D8" s="198"/>
      <c r="E8" s="96" t="s">
        <v>76</v>
      </c>
      <c r="F8" s="97">
        <v>590.08000000000004</v>
      </c>
      <c r="G8" s="98">
        <v>607.78239999999994</v>
      </c>
      <c r="H8" s="99">
        <v>626.01587200000006</v>
      </c>
      <c r="I8" s="100">
        <v>644.79634816000009</v>
      </c>
      <c r="J8" s="100">
        <v>664.14023860480017</v>
      </c>
      <c r="K8" s="101">
        <v>684.06444576294405</v>
      </c>
      <c r="L8" s="76"/>
    </row>
    <row r="9" spans="1:13" ht="33" customHeight="1" thickBot="1">
      <c r="A9" s="73"/>
      <c r="B9" s="73"/>
      <c r="C9" s="237"/>
      <c r="D9" s="238"/>
      <c r="E9" s="102" t="s">
        <v>77</v>
      </c>
      <c r="F9" s="103">
        <v>371.2</v>
      </c>
      <c r="G9" s="104">
        <v>382.33600000000001</v>
      </c>
      <c r="H9" s="105">
        <v>393.80608000000001</v>
      </c>
      <c r="I9" s="106">
        <v>405.6202624</v>
      </c>
      <c r="J9" s="106">
        <v>417.788870272</v>
      </c>
      <c r="K9" s="107">
        <v>430.32253638016005</v>
      </c>
      <c r="L9" s="76"/>
    </row>
    <row r="10" spans="1:13" ht="31.5" customHeight="1">
      <c r="A10" s="73"/>
      <c r="B10" s="73"/>
      <c r="C10" s="218" t="s">
        <v>78</v>
      </c>
      <c r="D10" s="221" t="s">
        <v>79</v>
      </c>
      <c r="E10" s="108" t="s">
        <v>75</v>
      </c>
      <c r="F10" s="109">
        <v>800</v>
      </c>
      <c r="G10" s="110">
        <v>840</v>
      </c>
      <c r="H10" s="111">
        <v>882</v>
      </c>
      <c r="I10" s="112">
        <v>926</v>
      </c>
      <c r="J10" s="112">
        <v>972</v>
      </c>
      <c r="K10" s="113">
        <v>1021</v>
      </c>
      <c r="L10" s="76"/>
    </row>
    <row r="11" spans="1:13" ht="31.5" customHeight="1">
      <c r="A11" s="73"/>
      <c r="B11" s="73"/>
      <c r="C11" s="219"/>
      <c r="D11" s="222"/>
      <c r="E11" s="114" t="s">
        <v>76</v>
      </c>
      <c r="F11" s="115">
        <v>590.08000000000004</v>
      </c>
      <c r="G11" s="116">
        <v>607.78239999999994</v>
      </c>
      <c r="H11" s="117">
        <v>626.01587200000006</v>
      </c>
      <c r="I11" s="118">
        <v>644.79634816000009</v>
      </c>
      <c r="J11" s="118">
        <v>664.14023860480017</v>
      </c>
      <c r="K11" s="119">
        <v>684.06444576294405</v>
      </c>
      <c r="L11" s="76"/>
    </row>
    <row r="12" spans="1:13" ht="35.1" customHeight="1" thickBot="1">
      <c r="A12" s="73"/>
      <c r="B12" s="73"/>
      <c r="C12" s="220"/>
      <c r="D12" s="223"/>
      <c r="E12" s="120" t="s">
        <v>77</v>
      </c>
      <c r="F12" s="121">
        <v>371.2</v>
      </c>
      <c r="G12" s="122">
        <v>382.33600000000001</v>
      </c>
      <c r="H12" s="123">
        <v>393.80608000000001</v>
      </c>
      <c r="I12" s="124">
        <v>405.6202624</v>
      </c>
      <c r="J12" s="124">
        <v>417.788870272</v>
      </c>
      <c r="K12" s="125">
        <v>430.32253638016005</v>
      </c>
      <c r="L12" s="76"/>
    </row>
    <row r="13" spans="1:13" ht="31.5" customHeight="1">
      <c r="A13" s="73"/>
      <c r="B13" s="73"/>
      <c r="C13" s="194" t="s">
        <v>80</v>
      </c>
      <c r="D13" s="197" t="s">
        <v>81</v>
      </c>
      <c r="E13" s="90" t="s">
        <v>75</v>
      </c>
      <c r="F13" s="91">
        <v>800</v>
      </c>
      <c r="G13" s="92">
        <v>840</v>
      </c>
      <c r="H13" s="93">
        <v>882</v>
      </c>
      <c r="I13" s="94">
        <v>926</v>
      </c>
      <c r="J13" s="94">
        <v>972</v>
      </c>
      <c r="K13" s="95">
        <v>1021</v>
      </c>
      <c r="L13" s="76"/>
    </row>
    <row r="14" spans="1:13" ht="31.5" customHeight="1">
      <c r="A14" s="73"/>
      <c r="B14" s="73"/>
      <c r="C14" s="195"/>
      <c r="D14" s="198"/>
      <c r="E14" s="96" t="s">
        <v>76</v>
      </c>
      <c r="F14" s="97">
        <v>590.08000000000004</v>
      </c>
      <c r="G14" s="98">
        <v>607.78239999999994</v>
      </c>
      <c r="H14" s="99">
        <v>626.01587200000006</v>
      </c>
      <c r="I14" s="100">
        <v>644.79634816000009</v>
      </c>
      <c r="J14" s="100">
        <v>664.14023860480017</v>
      </c>
      <c r="K14" s="101">
        <v>684.06444576294405</v>
      </c>
      <c r="L14" s="76"/>
    </row>
    <row r="15" spans="1:13" ht="43.5" customHeight="1" thickBot="1">
      <c r="A15" s="73"/>
      <c r="B15" s="73"/>
      <c r="C15" s="196"/>
      <c r="D15" s="199"/>
      <c r="E15" s="126" t="s">
        <v>77</v>
      </c>
      <c r="F15" s="127">
        <v>371.2</v>
      </c>
      <c r="G15" s="128">
        <v>382.33600000000001</v>
      </c>
      <c r="H15" s="129">
        <v>393.80608000000001</v>
      </c>
      <c r="I15" s="130">
        <v>405.6202624</v>
      </c>
      <c r="J15" s="130">
        <v>417.788870272</v>
      </c>
      <c r="K15" s="131">
        <v>430.32253638016005</v>
      </c>
      <c r="L15" s="76"/>
    </row>
    <row r="16" spans="1:13" ht="31.5" customHeight="1">
      <c r="A16" s="73"/>
      <c r="B16" s="73"/>
      <c r="C16" s="218" t="s">
        <v>82</v>
      </c>
      <c r="D16" s="221" t="s">
        <v>83</v>
      </c>
      <c r="E16" s="206" t="s">
        <v>84</v>
      </c>
      <c r="F16" s="132">
        <v>258.56</v>
      </c>
      <c r="G16" s="133">
        <v>266.3168</v>
      </c>
      <c r="H16" s="209">
        <v>274.30630400000001</v>
      </c>
      <c r="I16" s="212">
        <v>282.53549312000001</v>
      </c>
      <c r="J16" s="212">
        <v>291.01155791360003</v>
      </c>
      <c r="K16" s="215">
        <v>299.74190465100804</v>
      </c>
      <c r="L16" s="76"/>
    </row>
    <row r="17" spans="1:12" ht="31.5" customHeight="1">
      <c r="A17" s="73"/>
      <c r="B17" s="73"/>
      <c r="C17" s="219"/>
      <c r="D17" s="222"/>
      <c r="E17" s="207"/>
      <c r="F17" s="115">
        <v>208.64000000000001</v>
      </c>
      <c r="G17" s="116">
        <v>214.89920000000004</v>
      </c>
      <c r="H17" s="210"/>
      <c r="I17" s="213"/>
      <c r="J17" s="213"/>
      <c r="K17" s="216"/>
      <c r="L17" s="76"/>
    </row>
    <row r="18" spans="1:12" ht="62.45" customHeight="1" thickBot="1">
      <c r="A18" s="73"/>
      <c r="B18" s="73"/>
      <c r="C18" s="220"/>
      <c r="D18" s="223"/>
      <c r="E18" s="208"/>
      <c r="F18" s="121">
        <v>258.56</v>
      </c>
      <c r="G18" s="122">
        <v>266.3168</v>
      </c>
      <c r="H18" s="211"/>
      <c r="I18" s="214"/>
      <c r="J18" s="214"/>
      <c r="K18" s="217"/>
      <c r="L18" s="76"/>
    </row>
    <row r="19" spans="1:12" ht="31.5" customHeight="1">
      <c r="A19" s="73"/>
      <c r="B19" s="73"/>
      <c r="C19" s="194" t="s">
        <v>85</v>
      </c>
      <c r="D19" s="197" t="s">
        <v>86</v>
      </c>
      <c r="E19" s="200" t="s">
        <v>84</v>
      </c>
      <c r="F19" s="134">
        <v>208.64000000000001</v>
      </c>
      <c r="G19" s="135">
        <v>214.89920000000004</v>
      </c>
      <c r="H19" s="203">
        <v>221.34617600000001</v>
      </c>
      <c r="I19" s="185">
        <v>227.98656127999999</v>
      </c>
      <c r="J19" s="185">
        <v>234.82615811840003</v>
      </c>
      <c r="K19" s="188">
        <v>241.87094286195202</v>
      </c>
      <c r="L19" s="76"/>
    </row>
    <row r="20" spans="1:12" ht="31.5" customHeight="1">
      <c r="A20" s="73"/>
      <c r="B20" s="73"/>
      <c r="C20" s="195"/>
      <c r="D20" s="198"/>
      <c r="E20" s="201"/>
      <c r="F20" s="97">
        <v>258.56</v>
      </c>
      <c r="G20" s="98">
        <v>266.3168</v>
      </c>
      <c r="H20" s="204"/>
      <c r="I20" s="186"/>
      <c r="J20" s="186"/>
      <c r="K20" s="189"/>
      <c r="L20" s="76"/>
    </row>
    <row r="21" spans="1:12" ht="31.5" customHeight="1" thickBot="1">
      <c r="A21" s="73"/>
      <c r="B21" s="73"/>
      <c r="C21" s="196"/>
      <c r="D21" s="199"/>
      <c r="E21" s="202"/>
      <c r="F21" s="127">
        <v>208.64000000000001</v>
      </c>
      <c r="G21" s="128">
        <v>214.89920000000004</v>
      </c>
      <c r="H21" s="205"/>
      <c r="I21" s="187"/>
      <c r="J21" s="187"/>
      <c r="K21" s="190"/>
      <c r="L21" s="76"/>
    </row>
    <row r="22" spans="1:12">
      <c r="A22" s="73"/>
      <c r="B22" s="73"/>
      <c r="C22" s="73"/>
      <c r="D22" s="73"/>
      <c r="E22" s="73"/>
      <c r="F22" s="73"/>
      <c r="G22" s="73"/>
      <c r="H22" s="73"/>
      <c r="I22" s="73"/>
      <c r="J22" s="73"/>
      <c r="K22" s="73"/>
      <c r="L22" s="73"/>
    </row>
    <row r="23" spans="1:12">
      <c r="A23" s="73"/>
      <c r="B23" s="73"/>
      <c r="C23" s="191" t="s">
        <v>87</v>
      </c>
      <c r="D23" s="191"/>
      <c r="E23" s="191"/>
      <c r="F23" s="191"/>
      <c r="G23" s="191"/>
      <c r="H23" s="191"/>
      <c r="I23" s="191"/>
      <c r="J23" s="191"/>
      <c r="K23" s="191"/>
      <c r="L23" s="191"/>
    </row>
    <row r="24" spans="1:12">
      <c r="A24" s="73"/>
      <c r="B24" s="73"/>
      <c r="C24" s="192" t="s">
        <v>88</v>
      </c>
      <c r="D24" s="192"/>
      <c r="E24" s="192"/>
      <c r="F24" s="192"/>
      <c r="G24" s="192"/>
      <c r="H24" s="192"/>
      <c r="I24" s="192"/>
      <c r="J24" s="192"/>
      <c r="K24" s="192"/>
      <c r="L24" s="192"/>
    </row>
    <row r="25" spans="1:12" ht="31.5" customHeight="1">
      <c r="A25" s="73"/>
      <c r="B25" s="73"/>
      <c r="C25" s="192"/>
      <c r="D25" s="192"/>
      <c r="E25" s="192"/>
      <c r="F25" s="192"/>
      <c r="G25" s="192"/>
      <c r="H25" s="192"/>
      <c r="I25" s="192"/>
      <c r="J25" s="192"/>
      <c r="K25" s="192"/>
      <c r="L25" s="192"/>
    </row>
    <row r="26" spans="1:12">
      <c r="A26" s="73"/>
      <c r="B26" s="73"/>
      <c r="C26" s="73"/>
      <c r="D26" s="73"/>
      <c r="E26" s="73"/>
      <c r="F26" s="73"/>
      <c r="G26" s="73"/>
      <c r="H26" s="73"/>
      <c r="I26" s="73"/>
      <c r="J26" s="73"/>
      <c r="K26" s="73"/>
      <c r="L26" s="73"/>
    </row>
    <row r="27" spans="1:12">
      <c r="A27" s="73"/>
      <c r="B27" s="73"/>
      <c r="C27" s="78" t="s">
        <v>89</v>
      </c>
      <c r="D27" s="78" t="s">
        <v>90</v>
      </c>
      <c r="E27" s="193" t="s">
        <v>91</v>
      </c>
      <c r="F27" s="193"/>
      <c r="G27" s="193"/>
      <c r="H27" s="193"/>
      <c r="I27" s="193"/>
      <c r="J27" s="193"/>
      <c r="K27" s="193"/>
      <c r="L27" s="79"/>
    </row>
    <row r="28" spans="1:12" ht="73.5" customHeight="1">
      <c r="A28" s="73"/>
      <c r="B28" s="73"/>
      <c r="C28" s="80" t="s">
        <v>75</v>
      </c>
      <c r="D28" s="81" t="s">
        <v>92</v>
      </c>
      <c r="E28" s="184" t="s">
        <v>93</v>
      </c>
      <c r="F28" s="184"/>
      <c r="G28" s="184"/>
      <c r="H28" s="184"/>
      <c r="I28" s="184"/>
      <c r="J28" s="184"/>
      <c r="K28" s="184"/>
      <c r="L28" s="82"/>
    </row>
    <row r="29" spans="1:12" ht="63.6" customHeight="1">
      <c r="A29" s="73"/>
      <c r="B29" s="73"/>
      <c r="C29" s="80" t="s">
        <v>94</v>
      </c>
      <c r="D29" s="81" t="s">
        <v>95</v>
      </c>
      <c r="E29" s="183" t="s">
        <v>96</v>
      </c>
      <c r="F29" s="183"/>
      <c r="G29" s="183"/>
      <c r="H29" s="183"/>
      <c r="I29" s="183"/>
      <c r="J29" s="183"/>
      <c r="K29" s="183"/>
      <c r="L29" s="83"/>
    </row>
    <row r="30" spans="1:12" ht="72.599999999999994" customHeight="1">
      <c r="A30" s="73"/>
      <c r="B30" s="73"/>
      <c r="C30" s="80" t="s">
        <v>97</v>
      </c>
      <c r="D30" s="81" t="s">
        <v>98</v>
      </c>
      <c r="E30" s="184" t="s">
        <v>99</v>
      </c>
      <c r="F30" s="184"/>
      <c r="G30" s="184"/>
      <c r="H30" s="184"/>
      <c r="I30" s="184"/>
      <c r="J30" s="184"/>
      <c r="K30" s="184"/>
      <c r="L30" s="83"/>
    </row>
  </sheetData>
  <mergeCells count="30">
    <mergeCell ref="C4:C6"/>
    <mergeCell ref="D4:D6"/>
    <mergeCell ref="E4:E6"/>
    <mergeCell ref="F4:K5"/>
    <mergeCell ref="C7:C9"/>
    <mergeCell ref="D7:D9"/>
    <mergeCell ref="C10:C12"/>
    <mergeCell ref="D10:D12"/>
    <mergeCell ref="C13:C15"/>
    <mergeCell ref="D13:D15"/>
    <mergeCell ref="C16:C18"/>
    <mergeCell ref="D16:D18"/>
    <mergeCell ref="E16:E18"/>
    <mergeCell ref="H16:H18"/>
    <mergeCell ref="I16:I18"/>
    <mergeCell ref="J16:J18"/>
    <mergeCell ref="K16:K18"/>
    <mergeCell ref="E29:K29"/>
    <mergeCell ref="E30:K30"/>
    <mergeCell ref="J19:J21"/>
    <mergeCell ref="K19:K21"/>
    <mergeCell ref="C23:L23"/>
    <mergeCell ref="C24:L25"/>
    <mergeCell ref="E27:K27"/>
    <mergeCell ref="E28:K28"/>
    <mergeCell ref="C19:C21"/>
    <mergeCell ref="D19:D21"/>
    <mergeCell ref="E19:E21"/>
    <mergeCell ref="H19:H21"/>
    <mergeCell ref="I19:I21"/>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e21672-bdb3-43f0-a5b9-1b0b3faeee0c">
      <Terms xmlns="http://schemas.microsoft.com/office/infopath/2007/PartnerControls"/>
    </lcf76f155ced4ddcb4097134ff3c332f>
    <TaxCatchAll xmlns="27db5741-53fe-402b-bffa-6f4bd058b550" xsi:nil="true"/>
    <SharedWithUsers xmlns="27db5741-53fe-402b-bffa-6f4bd058b550">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05000B8A21C64FB5F7D22621CC4DA8" ma:contentTypeVersion="18" ma:contentTypeDescription="Create a new document." ma:contentTypeScope="" ma:versionID="2e2317627cb00ac97e50478533da0528">
  <xsd:schema xmlns:xsd="http://www.w3.org/2001/XMLSchema" xmlns:xs="http://www.w3.org/2001/XMLSchema" xmlns:p="http://schemas.microsoft.com/office/2006/metadata/properties" xmlns:ns2="96e21672-bdb3-43f0-a5b9-1b0b3faeee0c" xmlns:ns3="27db5741-53fe-402b-bffa-6f4bd058b550" targetNamespace="http://schemas.microsoft.com/office/2006/metadata/properties" ma:root="true" ma:fieldsID="97e5554aea5693fd6b324d004c932e43" ns2:_="" ns3:_="">
    <xsd:import namespace="96e21672-bdb3-43f0-a5b9-1b0b3faeee0c"/>
    <xsd:import namespace="27db5741-53fe-402b-bffa-6f4bd058b5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21672-bdb3-43f0-a5b9-1b0b3faee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5f25f1-fc57-4b0d-adda-ad80cd8903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db5741-53fe-402b-bffa-6f4bd058b5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f8d880-d0bf-4b53-ac43-3cf080df40ea}" ma:internalName="TaxCatchAll" ma:showField="CatchAllData" ma:web="27db5741-53fe-402b-bffa-6f4bd058b5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793D46-793B-4D4E-992B-59C1D3B4E2FB}"/>
</file>

<file path=customXml/itemProps2.xml><?xml version="1.0" encoding="utf-8"?>
<ds:datastoreItem xmlns:ds="http://schemas.openxmlformats.org/officeDocument/2006/customXml" ds:itemID="{0483A56D-F0E5-4E75-9BD4-B334430EB372}"/>
</file>

<file path=customXml/itemProps3.xml><?xml version="1.0" encoding="utf-8"?>
<ds:datastoreItem xmlns:ds="http://schemas.openxmlformats.org/officeDocument/2006/customXml" ds:itemID="{2206D318-E1D8-4548-8D55-8BF0A6A530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CPFF Budget Template</dc:title>
  <dc:subject/>
  <dc:creator>mfouz</dc:creator>
  <cp:keywords/>
  <dc:description/>
  <cp:lastModifiedBy>Christine Kelly</cp:lastModifiedBy>
  <cp:revision/>
  <dcterms:created xsi:type="dcterms:W3CDTF">2017-09-22T18:22:55Z</dcterms:created>
  <dcterms:modified xsi:type="dcterms:W3CDTF">2026-09-30T11:56:23Z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0x0101000A05000B8A21C64FB5F7D22621CC4DA8</vt:lpwstr>
  </property>
  <property fmtid="{D5CDD505-2E9C-101B-9397-08002B2CF9AE}" pid="3" name="AuthorIds_UIVersion_3584">
    <vt:lpwstr>35</vt:lpwstr>
  </property>
  <property fmtid="{D5CDD505-2E9C-101B-9397-08002B2CF9AE}" pid="4" name="AuthorIds_UIVersion_6144">
    <vt:lpwstr>35</vt:lpwstr>
  </property>
  <property fmtid="{D5CDD505-2E9C-101B-9397-08002B2CF9AE}" pid="5" name="MediaServiceImageTags">
    <vt:lpwstr/>
  </property>
  <property fmtid="{D5CDD505-2E9C-101B-9397-08002B2CF9AE}" pid="6" name="Order">
    <vt:r8>1082100</vt:r8>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